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60" windowWidth="20400" windowHeight="8010"/>
  </bookViews>
  <sheets>
    <sheet name="GENEL" sheetId="13" r:id="rId1"/>
    <sheet name="GENEL (Sıralama)" sheetId="14" r:id="rId2"/>
    <sheet name="MERKEZ" sheetId="1" r:id="rId3"/>
    <sheet name="ADİLCEVAZ" sheetId="7" r:id="rId4"/>
    <sheet name="AHLAT" sheetId="4" r:id="rId5"/>
    <sheet name="GÜROYMAK" sheetId="5" r:id="rId6"/>
    <sheet name="HİZAN" sheetId="6" r:id="rId7"/>
    <sheet name="MUTKİ" sheetId="9" r:id="rId8"/>
    <sheet name="TATVAN" sheetId="11" r:id="rId9"/>
  </sheets>
  <calcPr calcId="124519"/>
</workbook>
</file>

<file path=xl/calcChain.xml><?xml version="1.0" encoding="utf-8"?>
<calcChain xmlns="http://schemas.openxmlformats.org/spreadsheetml/2006/main">
  <c r="Z187" i="14"/>
  <c r="Y186"/>
  <c r="X186"/>
  <c r="W186"/>
  <c r="Y185"/>
  <c r="X185"/>
  <c r="W185"/>
  <c r="Y184"/>
  <c r="X184"/>
  <c r="W184"/>
  <c r="Y183"/>
  <c r="X183"/>
  <c r="W183"/>
  <c r="Y182"/>
  <c r="X182"/>
  <c r="W182"/>
  <c r="Y181"/>
  <c r="X181"/>
  <c r="W181"/>
  <c r="Y180"/>
  <c r="X180"/>
  <c r="W180"/>
  <c r="Y179"/>
  <c r="X179"/>
  <c r="W179"/>
  <c r="Y178"/>
  <c r="X178"/>
  <c r="W178"/>
  <c r="Y177"/>
  <c r="X177"/>
  <c r="W177"/>
  <c r="Y176"/>
  <c r="X176"/>
  <c r="W176"/>
  <c r="Y175"/>
  <c r="X175"/>
  <c r="W175"/>
  <c r="Y174"/>
  <c r="X174"/>
  <c r="W174"/>
  <c r="Y173"/>
  <c r="X173"/>
  <c r="W173"/>
  <c r="Y172"/>
  <c r="X172"/>
  <c r="W172"/>
  <c r="Y171"/>
  <c r="X171"/>
  <c r="W171"/>
  <c r="Y170"/>
  <c r="X170"/>
  <c r="W170"/>
  <c r="Y169"/>
  <c r="X169"/>
  <c r="W169"/>
  <c r="Y168"/>
  <c r="X168"/>
  <c r="W168"/>
  <c r="Y167"/>
  <c r="X167"/>
  <c r="W167"/>
  <c r="Y166"/>
  <c r="X166"/>
  <c r="W166"/>
  <c r="Y165"/>
  <c r="X165"/>
  <c r="W165"/>
  <c r="Y164"/>
  <c r="X164"/>
  <c r="W164"/>
  <c r="Y163"/>
  <c r="X163"/>
  <c r="W163"/>
  <c r="Y162"/>
  <c r="X162"/>
  <c r="W162"/>
  <c r="Y161"/>
  <c r="X161"/>
  <c r="W161"/>
  <c r="Y160"/>
  <c r="X160"/>
  <c r="W160"/>
  <c r="Y159"/>
  <c r="X159"/>
  <c r="W159"/>
  <c r="Y158"/>
  <c r="X158"/>
  <c r="W158"/>
  <c r="Y157"/>
  <c r="X157"/>
  <c r="W157"/>
  <c r="Y156"/>
  <c r="X156"/>
  <c r="W156"/>
  <c r="Y155"/>
  <c r="X155"/>
  <c r="W155"/>
  <c r="Y154"/>
  <c r="X154"/>
  <c r="W154"/>
  <c r="Y153"/>
  <c r="X153"/>
  <c r="W153"/>
  <c r="Y152"/>
  <c r="X152"/>
  <c r="W152"/>
  <c r="Y151"/>
  <c r="X151"/>
  <c r="W151"/>
  <c r="Y150"/>
  <c r="X150"/>
  <c r="W150"/>
  <c r="Y149"/>
  <c r="X149"/>
  <c r="W149"/>
  <c r="Y148"/>
  <c r="X148"/>
  <c r="W148"/>
  <c r="Y147"/>
  <c r="X147"/>
  <c r="W147"/>
  <c r="Y146"/>
  <c r="X146"/>
  <c r="W146"/>
  <c r="Y145"/>
  <c r="X145"/>
  <c r="W145"/>
  <c r="Y144"/>
  <c r="X144"/>
  <c r="W144"/>
  <c r="Y143"/>
  <c r="X143"/>
  <c r="W143"/>
  <c r="Y142"/>
  <c r="X142"/>
  <c r="W142"/>
  <c r="Y141"/>
  <c r="X141"/>
  <c r="W141"/>
  <c r="Y140"/>
  <c r="X140"/>
  <c r="W140"/>
  <c r="Y139"/>
  <c r="X139"/>
  <c r="W139"/>
  <c r="Y138"/>
  <c r="X138"/>
  <c r="W138"/>
  <c r="Y137"/>
  <c r="X137"/>
  <c r="W137"/>
  <c r="Y136"/>
  <c r="X136"/>
  <c r="W136"/>
  <c r="Y135"/>
  <c r="X135"/>
  <c r="W135"/>
  <c r="Y134"/>
  <c r="X134"/>
  <c r="W134"/>
  <c r="Y133"/>
  <c r="X133"/>
  <c r="W133"/>
  <c r="Y132"/>
  <c r="X132"/>
  <c r="W132"/>
  <c r="Y131"/>
  <c r="X131"/>
  <c r="W131"/>
  <c r="Y130"/>
  <c r="X130"/>
  <c r="W130"/>
  <c r="Y129"/>
  <c r="X129"/>
  <c r="W129"/>
  <c r="Y128"/>
  <c r="X128"/>
  <c r="W128"/>
  <c r="Y127"/>
  <c r="X127"/>
  <c r="W127"/>
  <c r="Y126"/>
  <c r="X126"/>
  <c r="W126"/>
  <c r="Y125"/>
  <c r="X125"/>
  <c r="W125"/>
  <c r="Y124"/>
  <c r="X124"/>
  <c r="W124"/>
  <c r="Y123"/>
  <c r="X123"/>
  <c r="W123"/>
  <c r="Y122"/>
  <c r="X122"/>
  <c r="W122"/>
  <c r="Y121"/>
  <c r="X121"/>
  <c r="W121"/>
  <c r="Y120"/>
  <c r="X120"/>
  <c r="W120"/>
  <c r="Y119"/>
  <c r="X119"/>
  <c r="W119"/>
  <c r="Y118"/>
  <c r="X118"/>
  <c r="W118"/>
  <c r="Y117"/>
  <c r="X117"/>
  <c r="W117"/>
  <c r="Y116"/>
  <c r="X116"/>
  <c r="W116"/>
  <c r="Y115"/>
  <c r="X115"/>
  <c r="W115"/>
  <c r="Y114"/>
  <c r="X114"/>
  <c r="W114"/>
  <c r="Y113"/>
  <c r="X113"/>
  <c r="W113"/>
  <c r="Y112"/>
  <c r="X112"/>
  <c r="W112"/>
  <c r="Y111"/>
  <c r="X111"/>
  <c r="W111"/>
  <c r="Y110"/>
  <c r="X110"/>
  <c r="W110"/>
  <c r="Y109"/>
  <c r="X109"/>
  <c r="W109"/>
  <c r="Y108"/>
  <c r="X108"/>
  <c r="W108"/>
  <c r="Y107"/>
  <c r="X107"/>
  <c r="W107"/>
  <c r="Y106"/>
  <c r="X106"/>
  <c r="W106"/>
  <c r="Y105"/>
  <c r="X105"/>
  <c r="W105"/>
  <c r="Y104"/>
  <c r="X104"/>
  <c r="W104"/>
  <c r="Y103"/>
  <c r="X103"/>
  <c r="W103"/>
  <c r="Y102"/>
  <c r="X102"/>
  <c r="W102"/>
  <c r="Y101"/>
  <c r="X101"/>
  <c r="W101"/>
  <c r="Y100"/>
  <c r="X100"/>
  <c r="W100"/>
  <c r="Y99"/>
  <c r="X99"/>
  <c r="W99"/>
  <c r="Y98"/>
  <c r="X98"/>
  <c r="W98"/>
  <c r="Y97"/>
  <c r="X97"/>
  <c r="W97"/>
  <c r="Y96"/>
  <c r="X96"/>
  <c r="W96"/>
  <c r="Y95"/>
  <c r="X95"/>
  <c r="W95"/>
  <c r="Y94"/>
  <c r="X94"/>
  <c r="W94"/>
  <c r="Y93"/>
  <c r="X93"/>
  <c r="W93"/>
  <c r="Y92"/>
  <c r="X92"/>
  <c r="W92"/>
  <c r="Y91"/>
  <c r="X91"/>
  <c r="W91"/>
  <c r="Y90"/>
  <c r="X90"/>
  <c r="W90"/>
  <c r="Y89"/>
  <c r="X89"/>
  <c r="W89"/>
  <c r="Y88"/>
  <c r="X88"/>
  <c r="W88"/>
  <c r="Y87"/>
  <c r="X87"/>
  <c r="W87"/>
  <c r="Y86"/>
  <c r="X86"/>
  <c r="W86"/>
  <c r="Y85"/>
  <c r="X85"/>
  <c r="W85"/>
  <c r="Y84"/>
  <c r="X84"/>
  <c r="W84"/>
  <c r="Y83"/>
  <c r="X83"/>
  <c r="W83"/>
  <c r="Y82"/>
  <c r="X82"/>
  <c r="W82"/>
  <c r="Y81"/>
  <c r="X81"/>
  <c r="W81"/>
  <c r="Y80"/>
  <c r="X80"/>
  <c r="W80"/>
  <c r="Y79"/>
  <c r="X79"/>
  <c r="W79"/>
  <c r="Y78"/>
  <c r="X78"/>
  <c r="W78"/>
  <c r="Y77"/>
  <c r="X77"/>
  <c r="W77"/>
  <c r="Y76"/>
  <c r="X76"/>
  <c r="W76"/>
  <c r="Y75"/>
  <c r="X75"/>
  <c r="W75"/>
  <c r="Y74"/>
  <c r="X74"/>
  <c r="W74"/>
  <c r="Y73"/>
  <c r="X73"/>
  <c r="W73"/>
  <c r="Y72"/>
  <c r="X72"/>
  <c r="W72"/>
  <c r="Y71"/>
  <c r="X71"/>
  <c r="W71"/>
  <c r="Y70"/>
  <c r="X70"/>
  <c r="W70"/>
  <c r="Y69"/>
  <c r="X69"/>
  <c r="W69"/>
  <c r="Y68"/>
  <c r="X68"/>
  <c r="W68"/>
  <c r="Y67"/>
  <c r="X67"/>
  <c r="W67"/>
  <c r="Y66"/>
  <c r="X66"/>
  <c r="W66"/>
  <c r="Y65"/>
  <c r="X65"/>
  <c r="W65"/>
  <c r="Y64"/>
  <c r="X64"/>
  <c r="W64"/>
  <c r="Y63"/>
  <c r="X63"/>
  <c r="W63"/>
  <c r="Y62"/>
  <c r="X62"/>
  <c r="W62"/>
  <c r="Y61"/>
  <c r="X61"/>
  <c r="W61"/>
  <c r="Y60"/>
  <c r="X60"/>
  <c r="W60"/>
  <c r="Y59"/>
  <c r="X59"/>
  <c r="W59"/>
  <c r="Y58"/>
  <c r="X58"/>
  <c r="W58"/>
  <c r="Y57"/>
  <c r="X57"/>
  <c r="W57"/>
  <c r="Y56"/>
  <c r="X56"/>
  <c r="W56"/>
  <c r="Y55"/>
  <c r="X55"/>
  <c r="W55"/>
  <c r="Y54"/>
  <c r="X54"/>
  <c r="W54"/>
  <c r="Y53"/>
  <c r="X53"/>
  <c r="W53"/>
  <c r="Y52"/>
  <c r="X52"/>
  <c r="W52"/>
  <c r="Y51"/>
  <c r="X51"/>
  <c r="W51"/>
  <c r="Y50"/>
  <c r="X50"/>
  <c r="W50"/>
  <c r="Y49"/>
  <c r="X49"/>
  <c r="W49"/>
  <c r="Y48"/>
  <c r="X48"/>
  <c r="W48"/>
  <c r="Y47"/>
  <c r="X47"/>
  <c r="W47"/>
  <c r="Y46"/>
  <c r="X46"/>
  <c r="W46"/>
  <c r="Y45"/>
  <c r="X45"/>
  <c r="W45"/>
  <c r="Y44"/>
  <c r="X44"/>
  <c r="W44"/>
  <c r="Y43"/>
  <c r="X43"/>
  <c r="W43"/>
  <c r="Y42"/>
  <c r="X42"/>
  <c r="W42"/>
  <c r="Y41"/>
  <c r="X41"/>
  <c r="W41"/>
  <c r="Y40"/>
  <c r="X40"/>
  <c r="W40"/>
  <c r="Y39"/>
  <c r="X39"/>
  <c r="W39"/>
  <c r="Y38"/>
  <c r="X38"/>
  <c r="W38"/>
  <c r="Y37"/>
  <c r="X37"/>
  <c r="W37"/>
  <c r="Y36"/>
  <c r="X36"/>
  <c r="W36"/>
  <c r="Y35"/>
  <c r="X35"/>
  <c r="W35"/>
  <c r="Y34"/>
  <c r="X34"/>
  <c r="W34"/>
  <c r="Y33"/>
  <c r="X33"/>
  <c r="W33"/>
  <c r="Y32"/>
  <c r="X32"/>
  <c r="W32"/>
  <c r="Y31"/>
  <c r="X31"/>
  <c r="W31"/>
  <c r="Y30"/>
  <c r="X30"/>
  <c r="W30"/>
  <c r="Y29"/>
  <c r="X29"/>
  <c r="W29"/>
  <c r="Y28"/>
  <c r="X28"/>
  <c r="W28"/>
  <c r="Y27"/>
  <c r="X27"/>
  <c r="W27"/>
  <c r="Y26"/>
  <c r="X26"/>
  <c r="W26"/>
  <c r="Y25"/>
  <c r="X25"/>
  <c r="W25"/>
  <c r="Y24"/>
  <c r="X24"/>
  <c r="W24"/>
  <c r="Y23"/>
  <c r="X23"/>
  <c r="W23"/>
  <c r="Y22"/>
  <c r="X22"/>
  <c r="W22"/>
  <c r="Y21"/>
  <c r="X21"/>
  <c r="W21"/>
  <c r="Y20"/>
  <c r="X20"/>
  <c r="W20"/>
  <c r="Y19"/>
  <c r="X19"/>
  <c r="W19"/>
  <c r="Z185" i="13"/>
  <c r="Y73"/>
  <c r="X73"/>
  <c r="W73"/>
  <c r="Y112"/>
  <c r="X112"/>
  <c r="W112"/>
  <c r="Y168"/>
  <c r="X168"/>
  <c r="W168"/>
  <c r="Y144"/>
  <c r="X144"/>
  <c r="W144"/>
  <c r="Y42"/>
  <c r="X42"/>
  <c r="W42"/>
  <c r="Y47"/>
  <c r="X47"/>
  <c r="W47"/>
  <c r="Y143"/>
  <c r="X143"/>
  <c r="W143"/>
  <c r="Y49"/>
  <c r="X49"/>
  <c r="W49"/>
  <c r="Y75"/>
  <c r="X75"/>
  <c r="W75"/>
  <c r="Y19"/>
  <c r="X19"/>
  <c r="W19"/>
  <c r="Y28"/>
  <c r="X28"/>
  <c r="W28"/>
  <c r="Y31"/>
  <c r="X31"/>
  <c r="W31"/>
  <c r="Y126"/>
  <c r="X126"/>
  <c r="W126"/>
  <c r="Y74"/>
  <c r="X74"/>
  <c r="W74"/>
  <c r="Y130"/>
  <c r="X130"/>
  <c r="W130"/>
  <c r="Y17"/>
  <c r="X17"/>
  <c r="W17"/>
  <c r="Y95"/>
  <c r="X95"/>
  <c r="W95"/>
  <c r="Y102"/>
  <c r="X102"/>
  <c r="W102"/>
  <c r="Y141"/>
  <c r="X141"/>
  <c r="W141"/>
  <c r="Y78"/>
  <c r="X78"/>
  <c r="W78"/>
  <c r="Y158"/>
  <c r="X158"/>
  <c r="W158"/>
  <c r="Y83"/>
  <c r="X83"/>
  <c r="W83"/>
  <c r="Y63"/>
  <c r="X63"/>
  <c r="W63"/>
  <c r="Y135"/>
  <c r="X135"/>
  <c r="W135"/>
  <c r="Y98"/>
  <c r="X98"/>
  <c r="W98"/>
  <c r="Y153"/>
  <c r="X153"/>
  <c r="W153"/>
  <c r="Y134"/>
  <c r="X134"/>
  <c r="W134"/>
  <c r="Y88"/>
  <c r="X88"/>
  <c r="W88"/>
  <c r="Y62"/>
  <c r="X62"/>
  <c r="W62"/>
  <c r="Y116"/>
  <c r="X116"/>
  <c r="W116"/>
  <c r="Y50"/>
  <c r="X50"/>
  <c r="W50"/>
  <c r="Y124"/>
  <c r="X124"/>
  <c r="W124"/>
  <c r="Y24"/>
  <c r="X24"/>
  <c r="W24"/>
  <c r="Y179"/>
  <c r="X179"/>
  <c r="W179"/>
  <c r="Y90"/>
  <c r="X90"/>
  <c r="W90"/>
  <c r="Y151"/>
  <c r="X151"/>
  <c r="W151"/>
  <c r="Y165"/>
  <c r="X165"/>
  <c r="W165"/>
  <c r="Y61"/>
  <c r="X61"/>
  <c r="W61"/>
  <c r="Y87"/>
  <c r="X87"/>
  <c r="W87"/>
  <c r="Y81"/>
  <c r="X81"/>
  <c r="W81"/>
  <c r="Y136"/>
  <c r="X136"/>
  <c r="W136"/>
  <c r="Y70"/>
  <c r="X70"/>
  <c r="W70"/>
  <c r="Y159"/>
  <c r="X159"/>
  <c r="W159"/>
  <c r="Y167"/>
  <c r="X167"/>
  <c r="W167"/>
  <c r="Y152"/>
  <c r="X152"/>
  <c r="W152"/>
  <c r="Y156"/>
  <c r="X156"/>
  <c r="W156"/>
  <c r="Y32"/>
  <c r="X32"/>
  <c r="W32"/>
  <c r="Y89"/>
  <c r="X89"/>
  <c r="W89"/>
  <c r="Y181"/>
  <c r="X181"/>
  <c r="W181"/>
  <c r="Y128"/>
  <c r="X128"/>
  <c r="W128"/>
  <c r="Y169"/>
  <c r="X169"/>
  <c r="W169"/>
  <c r="Y107"/>
  <c r="X107"/>
  <c r="W107"/>
  <c r="Y60"/>
  <c r="X60"/>
  <c r="W60"/>
  <c r="Y154"/>
  <c r="X154"/>
  <c r="W154"/>
  <c r="Y173"/>
  <c r="X173"/>
  <c r="W173"/>
  <c r="Y140"/>
  <c r="X140"/>
  <c r="W140"/>
  <c r="Y157"/>
  <c r="X157"/>
  <c r="W157"/>
  <c r="Y161"/>
  <c r="X161"/>
  <c r="W161"/>
  <c r="Y52"/>
  <c r="X52"/>
  <c r="W52"/>
  <c r="Y79"/>
  <c r="X79"/>
  <c r="W79"/>
  <c r="Y38"/>
  <c r="X38"/>
  <c r="W38"/>
  <c r="Y100"/>
  <c r="X100"/>
  <c r="W100"/>
  <c r="Y131"/>
  <c r="X131"/>
  <c r="W131"/>
  <c r="Y176"/>
  <c r="X176"/>
  <c r="W176"/>
  <c r="Y121"/>
  <c r="X121"/>
  <c r="W121"/>
  <c r="Y36"/>
  <c r="X36"/>
  <c r="W36"/>
  <c r="Y164"/>
  <c r="X164"/>
  <c r="W164"/>
  <c r="Y174"/>
  <c r="X174"/>
  <c r="W174"/>
  <c r="Y166"/>
  <c r="X166"/>
  <c r="W166"/>
  <c r="Y119"/>
  <c r="X119"/>
  <c r="W119"/>
  <c r="Y147"/>
  <c r="X147"/>
  <c r="W147"/>
  <c r="Y149"/>
  <c r="X149"/>
  <c r="W149"/>
  <c r="Y184"/>
  <c r="X184"/>
  <c r="W184"/>
  <c r="Y110"/>
  <c r="X110"/>
  <c r="W110"/>
  <c r="Y122"/>
  <c r="X122"/>
  <c r="W122"/>
  <c r="Y55"/>
  <c r="X55"/>
  <c r="W55"/>
  <c r="Y34"/>
  <c r="X34"/>
  <c r="W34"/>
  <c r="Y180"/>
  <c r="X180"/>
  <c r="W180"/>
  <c r="Y145"/>
  <c r="X145"/>
  <c r="W145"/>
  <c r="Y67"/>
  <c r="X67"/>
  <c r="W67"/>
  <c r="Y132"/>
  <c r="X132"/>
  <c r="W132"/>
  <c r="Y111"/>
  <c r="X111"/>
  <c r="W111"/>
  <c r="Y137"/>
  <c r="X137"/>
  <c r="W137"/>
  <c r="Y56"/>
  <c r="X56"/>
  <c r="W56"/>
  <c r="Y139"/>
  <c r="X139"/>
  <c r="W139"/>
  <c r="Y163"/>
  <c r="X163"/>
  <c r="W163"/>
  <c r="Y51"/>
  <c r="X51"/>
  <c r="W51"/>
  <c r="Y118"/>
  <c r="X118"/>
  <c r="W118"/>
  <c r="Y18"/>
  <c r="X18"/>
  <c r="W18"/>
  <c r="Y82"/>
  <c r="X82"/>
  <c r="W82"/>
  <c r="Y99"/>
  <c r="X99"/>
  <c r="W99"/>
  <c r="Y85"/>
  <c r="X85"/>
  <c r="W85"/>
  <c r="Y108"/>
  <c r="X108"/>
  <c r="W108"/>
  <c r="Y86"/>
  <c r="X86"/>
  <c r="W86"/>
  <c r="Y146"/>
  <c r="X146"/>
  <c r="W146"/>
  <c r="Y177"/>
  <c r="X177"/>
  <c r="W177"/>
  <c r="Y22"/>
  <c r="X22"/>
  <c r="W22"/>
  <c r="Y93"/>
  <c r="X93"/>
  <c r="W93"/>
  <c r="Y59"/>
  <c r="X59"/>
  <c r="W59"/>
  <c r="Y104"/>
  <c r="X104"/>
  <c r="W104"/>
  <c r="Y133"/>
  <c r="X133"/>
  <c r="W133"/>
  <c r="Y33"/>
  <c r="X33"/>
  <c r="W33"/>
  <c r="Y129"/>
  <c r="X129"/>
  <c r="W129"/>
  <c r="Y170"/>
  <c r="X170"/>
  <c r="W170"/>
  <c r="Y77"/>
  <c r="X77"/>
  <c r="W77"/>
  <c r="Y148"/>
  <c r="X148"/>
  <c r="W148"/>
  <c r="Y183"/>
  <c r="X183"/>
  <c r="W183"/>
  <c r="Y44"/>
  <c r="X44"/>
  <c r="W44"/>
  <c r="Y64"/>
  <c r="X64"/>
  <c r="W64"/>
  <c r="Y114"/>
  <c r="X114"/>
  <c r="W114"/>
  <c r="Y72"/>
  <c r="X72"/>
  <c r="W72"/>
  <c r="Y40"/>
  <c r="X40"/>
  <c r="W40"/>
  <c r="Y21"/>
  <c r="X21"/>
  <c r="W21"/>
  <c r="Y41"/>
  <c r="X41"/>
  <c r="W41"/>
  <c r="Y57"/>
  <c r="X57"/>
  <c r="W57"/>
  <c r="Y94"/>
  <c r="X94"/>
  <c r="W94"/>
  <c r="Y103"/>
  <c r="X103"/>
  <c r="W103"/>
  <c r="Y58"/>
  <c r="X58"/>
  <c r="W58"/>
  <c r="Y54"/>
  <c r="X54"/>
  <c r="W54"/>
  <c r="Y25"/>
  <c r="X25"/>
  <c r="W25"/>
  <c r="Y123"/>
  <c r="X123"/>
  <c r="W123"/>
  <c r="Y71"/>
  <c r="X71"/>
  <c r="W71"/>
  <c r="Y172"/>
  <c r="X172"/>
  <c r="W172"/>
  <c r="Y120"/>
  <c r="X120"/>
  <c r="W120"/>
  <c r="Y46"/>
  <c r="X46"/>
  <c r="W46"/>
  <c r="Y175"/>
  <c r="X175"/>
  <c r="W175"/>
  <c r="Y27"/>
  <c r="X27"/>
  <c r="W27"/>
  <c r="Y39"/>
  <c r="X39"/>
  <c r="W39"/>
  <c r="Y65"/>
  <c r="X65"/>
  <c r="W65"/>
  <c r="Y155"/>
  <c r="X155"/>
  <c r="W155"/>
  <c r="Y66"/>
  <c r="X66"/>
  <c r="W66"/>
  <c r="Y115"/>
  <c r="X115"/>
  <c r="W115"/>
  <c r="Y171"/>
  <c r="X171"/>
  <c r="W171"/>
  <c r="Y101"/>
  <c r="X101"/>
  <c r="W101"/>
  <c r="Y178"/>
  <c r="X178"/>
  <c r="W178"/>
  <c r="Y127"/>
  <c r="X127"/>
  <c r="W127"/>
  <c r="Y162"/>
  <c r="X162"/>
  <c r="W162"/>
  <c r="Y48"/>
  <c r="X48"/>
  <c r="W48"/>
  <c r="Y76"/>
  <c r="X76"/>
  <c r="W76"/>
  <c r="Y182"/>
  <c r="X182"/>
  <c r="W182"/>
  <c r="Y26"/>
  <c r="X26"/>
  <c r="W26"/>
  <c r="Y84"/>
  <c r="X84"/>
  <c r="W84"/>
  <c r="Y138"/>
  <c r="X138"/>
  <c r="W138"/>
  <c r="Y109"/>
  <c r="X109"/>
  <c r="W109"/>
  <c r="Y45"/>
  <c r="X45"/>
  <c r="W45"/>
  <c r="Y37"/>
  <c r="X37"/>
  <c r="W37"/>
  <c r="Y80"/>
  <c r="X80"/>
  <c r="W80"/>
  <c r="Y30"/>
  <c r="X30"/>
  <c r="W30"/>
  <c r="Y35"/>
  <c r="X35"/>
  <c r="W35"/>
  <c r="Y92"/>
  <c r="X92"/>
  <c r="W92"/>
  <c r="Y20"/>
  <c r="X20"/>
  <c r="W20"/>
  <c r="Y96"/>
  <c r="X96"/>
  <c r="W96"/>
  <c r="Y69"/>
  <c r="X69"/>
  <c r="W69"/>
  <c r="Y53"/>
  <c r="X53"/>
  <c r="W53"/>
  <c r="Y125"/>
  <c r="X125"/>
  <c r="W125"/>
  <c r="Y23"/>
  <c r="X23"/>
  <c r="W23"/>
  <c r="Y113"/>
  <c r="X113"/>
  <c r="W113"/>
  <c r="Y105"/>
  <c r="X105"/>
  <c r="W105"/>
  <c r="Y68"/>
  <c r="X68"/>
  <c r="W68"/>
  <c r="Y117"/>
  <c r="X117"/>
  <c r="W117"/>
  <c r="Y29"/>
  <c r="X29"/>
  <c r="W29"/>
  <c r="Y150"/>
  <c r="X150"/>
  <c r="W150"/>
  <c r="Y160"/>
  <c r="X160"/>
  <c r="W160"/>
  <c r="Y142"/>
  <c r="X142"/>
  <c r="W142"/>
  <c r="Y97"/>
  <c r="X97"/>
  <c r="W97"/>
  <c r="Y43"/>
  <c r="X43"/>
  <c r="W43"/>
  <c r="Y106"/>
  <c r="X106"/>
  <c r="W106"/>
  <c r="Y91"/>
  <c r="X91"/>
  <c r="W91"/>
  <c r="Y38" i="11" l="1"/>
  <c r="Y26" i="9"/>
  <c r="Y21" i="6"/>
  <c r="Y31" i="5"/>
  <c r="Y26" i="4"/>
  <c r="Y29" i="7"/>
  <c r="Y32" i="1"/>
  <c r="V7" i="11"/>
  <c r="V27"/>
  <c r="W27"/>
  <c r="X27"/>
  <c r="V13"/>
  <c r="W13"/>
  <c r="X13"/>
  <c r="V26"/>
  <c r="W26"/>
  <c r="X26"/>
  <c r="V14"/>
  <c r="W14"/>
  <c r="X14"/>
  <c r="V21"/>
  <c r="W21"/>
  <c r="X21"/>
  <c r="V30"/>
  <c r="W30"/>
  <c r="X30"/>
  <c r="V35"/>
  <c r="W35"/>
  <c r="X35"/>
  <c r="V23"/>
  <c r="W23"/>
  <c r="X23"/>
  <c r="V31"/>
  <c r="W31"/>
  <c r="X31"/>
  <c r="V15"/>
  <c r="W15"/>
  <c r="X15"/>
  <c r="V20"/>
  <c r="W20"/>
  <c r="X20"/>
  <c r="V36"/>
  <c r="W36"/>
  <c r="X36"/>
  <c r="V19"/>
  <c r="W19"/>
  <c r="X19"/>
  <c r="V32"/>
  <c r="W32"/>
  <c r="X32"/>
  <c r="V24"/>
  <c r="W24"/>
  <c r="X24"/>
  <c r="V22"/>
  <c r="W22"/>
  <c r="X22"/>
  <c r="V5"/>
  <c r="W5"/>
  <c r="X5"/>
  <c r="V29"/>
  <c r="W29"/>
  <c r="X29"/>
  <c r="V17"/>
  <c r="W17"/>
  <c r="X17"/>
  <c r="V28"/>
  <c r="W28"/>
  <c r="X28"/>
  <c r="V9"/>
  <c r="W9"/>
  <c r="X9"/>
  <c r="V8"/>
  <c r="W8"/>
  <c r="X8"/>
  <c r="V6"/>
  <c r="W6"/>
  <c r="X6"/>
  <c r="V18"/>
  <c r="W18"/>
  <c r="X18"/>
  <c r="V12"/>
  <c r="W12"/>
  <c r="X12"/>
  <c r="V33"/>
  <c r="W33"/>
  <c r="X33"/>
  <c r="V11"/>
  <c r="W11"/>
  <c r="X11"/>
  <c r="V10"/>
  <c r="W10"/>
  <c r="X10"/>
  <c r="V34"/>
  <c r="W34"/>
  <c r="X34"/>
  <c r="V37"/>
  <c r="W37"/>
  <c r="X37"/>
  <c r="V25"/>
  <c r="W25"/>
  <c r="X25"/>
  <c r="V16"/>
  <c r="W16"/>
  <c r="X16"/>
  <c r="V6" i="9"/>
  <c r="W6"/>
  <c r="X6"/>
  <c r="V7"/>
  <c r="W7"/>
  <c r="X7"/>
  <c r="V8"/>
  <c r="W8"/>
  <c r="X8"/>
  <c r="V9"/>
  <c r="W9"/>
  <c r="X9"/>
  <c r="V10"/>
  <c r="W10"/>
  <c r="X10"/>
  <c r="V11"/>
  <c r="W11"/>
  <c r="X11"/>
  <c r="V12"/>
  <c r="W12"/>
  <c r="X12"/>
  <c r="V13"/>
  <c r="W13"/>
  <c r="X13"/>
  <c r="V14"/>
  <c r="W14"/>
  <c r="X14"/>
  <c r="V15"/>
  <c r="W15"/>
  <c r="X15"/>
  <c r="V16"/>
  <c r="W16"/>
  <c r="X16"/>
  <c r="V17"/>
  <c r="W17"/>
  <c r="X17"/>
  <c r="V18"/>
  <c r="W18"/>
  <c r="X18"/>
  <c r="V19"/>
  <c r="W19"/>
  <c r="X19"/>
  <c r="V20"/>
  <c r="W20"/>
  <c r="X20"/>
  <c r="V21"/>
  <c r="W21"/>
  <c r="X21"/>
  <c r="V22"/>
  <c r="W22"/>
  <c r="X22"/>
  <c r="V23"/>
  <c r="W23"/>
  <c r="X23"/>
  <c r="V24"/>
  <c r="W24"/>
  <c r="X24"/>
  <c r="V25"/>
  <c r="W25"/>
  <c r="X25"/>
  <c r="V6" i="6"/>
  <c r="W6"/>
  <c r="X6"/>
  <c r="V7"/>
  <c r="W7"/>
  <c r="X7"/>
  <c r="V8"/>
  <c r="W8"/>
  <c r="X8"/>
  <c r="V9"/>
  <c r="W9"/>
  <c r="X9"/>
  <c r="V10"/>
  <c r="W10"/>
  <c r="X10"/>
  <c r="V11"/>
  <c r="W11"/>
  <c r="X11"/>
  <c r="V12"/>
  <c r="W12"/>
  <c r="X12"/>
  <c r="V13"/>
  <c r="W13"/>
  <c r="X13"/>
  <c r="V14"/>
  <c r="W14"/>
  <c r="X14"/>
  <c r="V15"/>
  <c r="W15"/>
  <c r="X15"/>
  <c r="V16"/>
  <c r="W16"/>
  <c r="X16"/>
  <c r="V17"/>
  <c r="W17"/>
  <c r="X17"/>
  <c r="V18"/>
  <c r="W18"/>
  <c r="X18"/>
  <c r="V19"/>
  <c r="W19"/>
  <c r="X19"/>
  <c r="V20"/>
  <c r="W20"/>
  <c r="X20"/>
  <c r="V6" i="5"/>
  <c r="W6"/>
  <c r="X6"/>
  <c r="V7"/>
  <c r="W7"/>
  <c r="X7"/>
  <c r="V8"/>
  <c r="W8"/>
  <c r="X8"/>
  <c r="V9"/>
  <c r="W9"/>
  <c r="X9"/>
  <c r="V10"/>
  <c r="W10"/>
  <c r="X10"/>
  <c r="V11"/>
  <c r="W11"/>
  <c r="X11"/>
  <c r="V12"/>
  <c r="W12"/>
  <c r="X12"/>
  <c r="V13"/>
  <c r="W13"/>
  <c r="X13"/>
  <c r="V14"/>
  <c r="W14"/>
  <c r="X14"/>
  <c r="V15"/>
  <c r="W15"/>
  <c r="X15"/>
  <c r="V16"/>
  <c r="W16"/>
  <c r="X16"/>
  <c r="V17"/>
  <c r="W17"/>
  <c r="X17"/>
  <c r="V18"/>
  <c r="W18"/>
  <c r="X18"/>
  <c r="V19"/>
  <c r="W19"/>
  <c r="X19"/>
  <c r="V20"/>
  <c r="W20"/>
  <c r="X20"/>
  <c r="V21"/>
  <c r="W21"/>
  <c r="X21"/>
  <c r="V22"/>
  <c r="W22"/>
  <c r="X22"/>
  <c r="V23"/>
  <c r="W23"/>
  <c r="X23"/>
  <c r="V24"/>
  <c r="W24"/>
  <c r="X24"/>
  <c r="V25"/>
  <c r="W25"/>
  <c r="X25"/>
  <c r="V26"/>
  <c r="W26"/>
  <c r="X26"/>
  <c r="V27"/>
  <c r="W27"/>
  <c r="X27"/>
  <c r="V28"/>
  <c r="W28"/>
  <c r="X28"/>
  <c r="V29"/>
  <c r="W29"/>
  <c r="X29"/>
  <c r="V30"/>
  <c r="W30"/>
  <c r="X30"/>
  <c r="V6" i="4"/>
  <c r="W6"/>
  <c r="X6"/>
  <c r="V7"/>
  <c r="W7"/>
  <c r="X7"/>
  <c r="V8"/>
  <c r="W8"/>
  <c r="X8"/>
  <c r="V9"/>
  <c r="W9"/>
  <c r="X9"/>
  <c r="V10"/>
  <c r="W10"/>
  <c r="X10"/>
  <c r="V11"/>
  <c r="W11"/>
  <c r="X11"/>
  <c r="V12"/>
  <c r="W12"/>
  <c r="X12"/>
  <c r="V13"/>
  <c r="W13"/>
  <c r="X13"/>
  <c r="V14"/>
  <c r="W14"/>
  <c r="X14"/>
  <c r="V15"/>
  <c r="W15"/>
  <c r="X15"/>
  <c r="V16"/>
  <c r="W16"/>
  <c r="X16"/>
  <c r="V17"/>
  <c r="W17"/>
  <c r="X17"/>
  <c r="V18"/>
  <c r="W18"/>
  <c r="X18"/>
  <c r="V19"/>
  <c r="W19"/>
  <c r="X19"/>
  <c r="V20"/>
  <c r="W20"/>
  <c r="X20"/>
  <c r="V21"/>
  <c r="W21"/>
  <c r="X21"/>
  <c r="V22"/>
  <c r="W22"/>
  <c r="X22"/>
  <c r="V23"/>
  <c r="W23"/>
  <c r="X23"/>
  <c r="V24"/>
  <c r="W24"/>
  <c r="X24"/>
  <c r="V25"/>
  <c r="W25"/>
  <c r="X25"/>
  <c r="V6" i="7"/>
  <c r="W6"/>
  <c r="X6"/>
  <c r="V7"/>
  <c r="W7"/>
  <c r="X7"/>
  <c r="V8"/>
  <c r="W8"/>
  <c r="X8"/>
  <c r="V9"/>
  <c r="W9"/>
  <c r="X9"/>
  <c r="V10"/>
  <c r="W10"/>
  <c r="X10"/>
  <c r="V11"/>
  <c r="W11"/>
  <c r="X11"/>
  <c r="V12"/>
  <c r="W12"/>
  <c r="X12"/>
  <c r="V13"/>
  <c r="W13"/>
  <c r="X13"/>
  <c r="V14"/>
  <c r="W14"/>
  <c r="X14"/>
  <c r="V15"/>
  <c r="W15"/>
  <c r="X15"/>
  <c r="V16"/>
  <c r="W16"/>
  <c r="X16"/>
  <c r="V17"/>
  <c r="W17"/>
  <c r="X17"/>
  <c r="V18"/>
  <c r="W18"/>
  <c r="X18"/>
  <c r="V19"/>
  <c r="W19"/>
  <c r="X19"/>
  <c r="V20"/>
  <c r="W20"/>
  <c r="X20"/>
  <c r="V21"/>
  <c r="W21"/>
  <c r="X21"/>
  <c r="V22"/>
  <c r="W22"/>
  <c r="X22"/>
  <c r="V23"/>
  <c r="W23"/>
  <c r="X23"/>
  <c r="V24"/>
  <c r="W24"/>
  <c r="X24"/>
  <c r="V25"/>
  <c r="W25"/>
  <c r="X25"/>
  <c r="V26"/>
  <c r="W26"/>
  <c r="X26"/>
  <c r="V27"/>
  <c r="W27"/>
  <c r="X27"/>
  <c r="V28"/>
  <c r="W28"/>
  <c r="X28"/>
  <c r="X7" i="11"/>
  <c r="W7"/>
  <c r="X5" i="9"/>
  <c r="W5"/>
  <c r="V5"/>
  <c r="X5" i="6"/>
  <c r="W5"/>
  <c r="V5"/>
  <c r="X5" i="5"/>
  <c r="W5"/>
  <c r="V5"/>
  <c r="X5" i="4"/>
  <c r="W5"/>
  <c r="V5"/>
  <c r="X5" i="7"/>
  <c r="W5"/>
  <c r="V5"/>
</calcChain>
</file>

<file path=xl/sharedStrings.xml><?xml version="1.0" encoding="utf-8"?>
<sst xmlns="http://schemas.openxmlformats.org/spreadsheetml/2006/main" count="1209" uniqueCount="206">
  <si>
    <t>Y</t>
  </si>
  <si>
    <t>D</t>
  </si>
  <si>
    <t>TÜRKÇE</t>
  </si>
  <si>
    <t>FEN BİLİMLERİ</t>
  </si>
  <si>
    <t>T.C. İNKİLAP TARİHİ VE ATATÜRKÇÜLÜK</t>
  </si>
  <si>
    <t>DİN KÜLTÜRÜ VE AHLAK BİLGİSİ</t>
  </si>
  <si>
    <t>YABANCI DİL</t>
  </si>
  <si>
    <t>S.N.</t>
  </si>
  <si>
    <t>OKULUN ADI</t>
  </si>
  <si>
    <t>MATEMATİK</t>
  </si>
  <si>
    <t>MERKEZİ SINAV PUANI ORTALAMASI</t>
  </si>
  <si>
    <t>N</t>
  </si>
  <si>
    <t>8 AGUSTOS ORTAOKULU</t>
  </si>
  <si>
    <t>75 YIL ORTAOKULU</t>
  </si>
  <si>
    <t>100. YIL ATATÜRK ORTAOKULU</t>
  </si>
  <si>
    <t>SINAVA GİREN ÖĞRENCİ SAYISI</t>
  </si>
  <si>
    <t>ADNAN MENDERES ORTAOKULU</t>
  </si>
  <si>
    <t>ARIDAĞ KÖYÜ ORTAOKULU</t>
  </si>
  <si>
    <t>BOLÜKYAZI TESG YBO</t>
  </si>
  <si>
    <t>DEĞİRMENALTI KÖYÜ ORTAOKULU</t>
  </si>
  <si>
    <t>DİDEBAN ORTAOKULU</t>
  </si>
  <si>
    <t>FATİH ORTAOKULU</t>
  </si>
  <si>
    <t>HÜSREVPAŞA ORTAOKULU</t>
  </si>
  <si>
    <t>KİREÇTAŞI KÖYÜ ORTAOKULU</t>
  </si>
  <si>
    <t>KURTULUŞ ÖKT ORTAOKULU</t>
  </si>
  <si>
    <t>ŞEHİT MAHİR AYABAK ORTAOKULU</t>
  </si>
  <si>
    <t>MERKEZ YBO</t>
  </si>
  <si>
    <t>MUSTAFA KEMAL ATATÜRK ORTAOKULU</t>
  </si>
  <si>
    <t>MÜTAKBABA ORTAOKULU</t>
  </si>
  <si>
    <t>NARLIDERE YBO</t>
  </si>
  <si>
    <t>NECİP FAZIL KISAKÜREK ORTAOKULU</t>
  </si>
  <si>
    <t>POLİS AMCA ORTAOKULU</t>
  </si>
  <si>
    <t>SARAY ORTAOKULU</t>
  </si>
  <si>
    <t>SELAHADDİN EYYUBİ ORTA OKULU</t>
  </si>
  <si>
    <t>SEYYİD İBRAHİM İMAM HATİP ORTAOKULU</t>
  </si>
  <si>
    <t>ŞEHİT HÜSAMETTİN KANDEMİR OO</t>
  </si>
  <si>
    <t>ŞÜKRİ BİTLİSİ ORTAOKULU</t>
  </si>
  <si>
    <t>TOKİ ORTAOKULU</t>
  </si>
  <si>
    <t>YOLALAN YBO</t>
  </si>
  <si>
    <t>YÜKSELİŞ ORTAOKULU</t>
  </si>
  <si>
    <t>ADİLCEVAZ ORTAOKULU</t>
  </si>
  <si>
    <t>Akçıra Köyü Ortaokulu</t>
  </si>
  <si>
    <t>AŞAĞI SÜPHAN OTAOKULU</t>
  </si>
  <si>
    <t>Atatürk Ortaokulu</t>
  </si>
  <si>
    <t>AYDINLAR İHO</t>
  </si>
  <si>
    <t>AYDINLAR ORTAOKULU</t>
  </si>
  <si>
    <t>Bahçelere Köyü Ortaokulu</t>
  </si>
  <si>
    <t>CUMHURİYET YBO</t>
  </si>
  <si>
    <t>ÇANAKYAYLA ORTAOKULU</t>
  </si>
  <si>
    <t>GÖLDÜZÜ KÖYÜ ORTAOKULU</t>
  </si>
  <si>
    <t>HARMANTEPE KÖYÜ NEDİM KORKUT ORTAOKULU</t>
  </si>
  <si>
    <t>HASAN ATLI ORTAOKULU</t>
  </si>
  <si>
    <t>HIDIRŞAH ORTAOKULU</t>
  </si>
  <si>
    <t>M. KAMİLE KARAHAN OTAOKULU</t>
  </si>
  <si>
    <t>İBRAHİM KARAOĞLANOĞLU ORTAOKULU</t>
  </si>
  <si>
    <t>KARAŞEYH ORTAOKULU</t>
  </si>
  <si>
    <t>KAŞIYAKA KÖYÜ ORTAOKULU</t>
  </si>
  <si>
    <t>Kavuştuk Köyü Ortaokulu</t>
  </si>
  <si>
    <t>SELÇUKLU ORTAOKULU</t>
  </si>
  <si>
    <t>Ş.MEHMET ALİ ERÇETİN OO.</t>
  </si>
  <si>
    <t>Kömürlü Köyü OrtaOkulu</t>
  </si>
  <si>
    <t>Şehit Muhammed Bozarslan O.O.</t>
  </si>
  <si>
    <t>TOKİ Ş.Y.S ORTAOKULU</t>
  </si>
  <si>
    <t>Yukarı Süphan Ortaokulu</t>
  </si>
  <si>
    <t>AHLAT YBO</t>
  </si>
  <si>
    <t>ALAKIR ORTAOKULU</t>
  </si>
  <si>
    <t>ALPASLAN ORTAOKULU</t>
  </si>
  <si>
    <t>ATATÜRK ORTAOKULU</t>
  </si>
  <si>
    <t>BAYINDIR ORTAOKULU</t>
  </si>
  <si>
    <t>ERGEZEN ORTAOKULU</t>
  </si>
  <si>
    <t>ERTUĞRULGAZİ ORTAOKULU</t>
  </si>
  <si>
    <t>GÜZELSU ORTAOKULU</t>
  </si>
  <si>
    <t>KALE ŞEHİT ERDOĞAN G. ORTAOKULU</t>
  </si>
  <si>
    <t>MUZAFFER İNCESU ORTAOKULU</t>
  </si>
  <si>
    <t>OTKUYAZI ORTAOKULU</t>
  </si>
  <si>
    <t>OVAKIŞLA CUMHURİYET ORTAOKULU</t>
  </si>
  <si>
    <t>OVAKIŞLA İHO</t>
  </si>
  <si>
    <t>OVAKIŞLA İMKB YBO</t>
  </si>
  <si>
    <t>OVAKIŞLA ORTAOKULU</t>
  </si>
  <si>
    <t>ŞEHİT MURAT SARIGÜL İHO</t>
  </si>
  <si>
    <t>TAŞHARMAN ORTAOKULU</t>
  </si>
  <si>
    <t>YENİKÖPRÜ ORTAOKULU</t>
  </si>
  <si>
    <t>YUNUS ENSARİ ORTAOKULU</t>
  </si>
  <si>
    <t>ŞEHİT SÜMMANİ GÖRGEN ORTAOKULU</t>
  </si>
  <si>
    <t>SAKLI KÖYÜ ORTAOKULU</t>
  </si>
  <si>
    <t>BUDAKLI KÖYÜ ORTAOKULU</t>
  </si>
  <si>
    <t>ŞEHİT ER MAHFUZ URUT O.O.</t>
  </si>
  <si>
    <t>GÜROYMAK SELAHADDİN EYYUBİ AİHL</t>
  </si>
  <si>
    <t>GÜROYMAK ORTAOKULU</t>
  </si>
  <si>
    <t>ÖZKAVAK ORTAOKULU</t>
  </si>
  <si>
    <t>YATILI BÖLGE ORTAOKULU</t>
  </si>
  <si>
    <t>GÖLBAŞI ORTAOKULU</t>
  </si>
  <si>
    <t>GÜZELLİ ORTAOKULU</t>
  </si>
  <si>
    <t>KAZIM KARABEKİR ORTAOKULU</t>
  </si>
  <si>
    <t>MEHMET AKİF ORTAOKULU</t>
  </si>
  <si>
    <t>GÜNKIRI ORTAOKULU-İHO</t>
  </si>
  <si>
    <t>TAŞÜSTÜ ORTAOKULU</t>
  </si>
  <si>
    <t>100. YIL ORTAOKULU</t>
  </si>
  <si>
    <t>DEĞİRMENKÖY ORTAOKULU</t>
  </si>
  <si>
    <t>FEVZİ GÜNGÜR ORTAOKULU</t>
  </si>
  <si>
    <t>ODUNCULAR KÖYÜ ORTAOKULU</t>
  </si>
  <si>
    <t>TURGUT ÖZAL ORTAOKULU</t>
  </si>
  <si>
    <t>YUNUS EMRE ORTAOKULU</t>
  </si>
  <si>
    <t>YAMAÇ KÖYÜ ŞEHİT ER ETHEM ÖZTÜRK ORTAOKUL</t>
  </si>
  <si>
    <t>YEMİŞVEREN ORTAOKULU</t>
  </si>
  <si>
    <t>GÖLBAŞI CUMHURİYET YBO</t>
  </si>
  <si>
    <t>GÖLBAŞI İMAMHATİP ORTAOKULU</t>
  </si>
  <si>
    <t>M.AKİF ERSOY ORTAOKULU</t>
  </si>
  <si>
    <t>BALLI ORTAOKULU</t>
  </si>
  <si>
    <t>SAĞINLI KAMRAN İNAN YBO</t>
  </si>
  <si>
    <t>KARASU YBO</t>
  </si>
  <si>
    <t>SÜTTAŞI ORTAOKULU</t>
  </si>
  <si>
    <t>BAŞKENT ÜNİVERSİTESİ ORTAOKULU</t>
  </si>
  <si>
    <t>HOROZDERE 0RTAOKULU</t>
  </si>
  <si>
    <t>ABİDİN İNAN GAYDALI İMAM HATİP ORTAOKULU</t>
  </si>
  <si>
    <t>75.YIL İMKB ABİDİN İNAN GAYDALI KIZ YBO</t>
  </si>
  <si>
    <t>ALTINOLUK GÖKÇİMEN ORTAOKULU</t>
  </si>
  <si>
    <t>HİZAN MERKEZ ORTAOKULU</t>
  </si>
  <si>
    <t>KOLLUDERE ORTAOKULU</t>
  </si>
  <si>
    <t>İSTİKLAL ORTAOKULU</t>
  </si>
  <si>
    <t>NURS ORTAOKULU</t>
  </si>
  <si>
    <t>Ş. ÖĞRT ABDURRAHMAN NAFİZ ÖZBAĞRIAÇIK O.</t>
  </si>
  <si>
    <t>AÇIKALAN ORTAOKULU</t>
  </si>
  <si>
    <t>BOĞAZÖNÜ ORTAOKULU</t>
  </si>
  <si>
    <t>ÇIĞIR ORTAOKULU</t>
  </si>
  <si>
    <t>ÇİTLİYOL ORTAOKULU</t>
  </si>
  <si>
    <t>DAĞLIK ORTAOKULU</t>
  </si>
  <si>
    <t>DEREYOLU ORTAOKULU</t>
  </si>
  <si>
    <t>EKİZLER ORTAOKULU</t>
  </si>
  <si>
    <t>ERLER YBO</t>
  </si>
  <si>
    <t>GEYİKPINAR ORTAOKULU</t>
  </si>
  <si>
    <t>İKİZLER CUMHURİYET YBO</t>
  </si>
  <si>
    <t>KOCAİNİŞ KÖYÜ ORTAOKULU</t>
  </si>
  <si>
    <t>KOYUNLU ORTAOKULU</t>
  </si>
  <si>
    <t>MUTKİ İMAM HATİP ORTAOKULU</t>
  </si>
  <si>
    <t>MUTKİ YBO</t>
  </si>
  <si>
    <t>SALMAN ORTAOKULU</t>
  </si>
  <si>
    <t>URAN ORTAOKULU</t>
  </si>
  <si>
    <t>YANIKÇAKIR ORTAOKUL</t>
  </si>
  <si>
    <t>YUVALIDAM ORTAOKULU</t>
  </si>
  <si>
    <t>KAVAKBAŞI YBO</t>
  </si>
  <si>
    <t>YALINTAŞ ORTAOKULU</t>
  </si>
  <si>
    <t>ÖZEL TATVAN FİNAL</t>
  </si>
  <si>
    <t>TATVAN KÜÇÜKSU</t>
  </si>
  <si>
    <t>TUĞ ORTAOKULU</t>
  </si>
  <si>
    <t>YONCABAŞI ORTAOKULU</t>
  </si>
  <si>
    <t>İMKB YBO</t>
  </si>
  <si>
    <t>AHMET MÜCTEBA ALBAYRAK ORTAOKULU</t>
  </si>
  <si>
    <t>SAİD-İ  NURSİ</t>
  </si>
  <si>
    <t>ÇANAKDÜZÜ KÖYÜ ORTAOKULU</t>
  </si>
  <si>
    <t>HÜSNÜ ÖZYEĞİN ORTAOKULU</t>
  </si>
  <si>
    <t>SARIKUM HAYRETTİN SANCAR ORTAOKULU</t>
  </si>
  <si>
    <t>KARŞIYAKA ORTAOKULU</t>
  </si>
  <si>
    <t>BAHÇELİEVLER ORTAOKULU</t>
  </si>
  <si>
    <t>TATVAN PROF.DR.NECMETTİN ERBAKAN İHO</t>
  </si>
  <si>
    <t>SARIKUM ORTAOKULU</t>
  </si>
  <si>
    <t>ÇEKMECE ORTAOKULU</t>
  </si>
  <si>
    <t>VAN GÖLÜ ORTAOKULU</t>
  </si>
  <si>
    <t>SULTAN ALPARSLAN İMAM HATİP ORTAOKULU</t>
  </si>
  <si>
    <t>KIRKBULAK ŞEHİTLER ORTAOKULU</t>
  </si>
  <si>
    <t>BENEKLİ ORTAOKULU</t>
  </si>
  <si>
    <t>DUMLUPINAR ORTAOKULU</t>
  </si>
  <si>
    <t>TATVAN SAADETTİN AKA ORTAOKULU</t>
  </si>
  <si>
    <t>CUMHURİYET ORTAOKULU</t>
  </si>
  <si>
    <t>ÖZEL TATVAN OKYANUS ORTAOKULU</t>
  </si>
  <si>
    <t>TATVAN İMKB ORTAOKULU</t>
  </si>
  <si>
    <t>GÖLLÜ KÖYÜ ORTAOKULU</t>
  </si>
  <si>
    <t>SELAHADDİN EYYUBİ ORTAOKULU</t>
  </si>
  <si>
    <t>KIYIDÜZÜ KÖYÜ ORTAOKULU</t>
  </si>
  <si>
    <t>ALACABÜK ORTAOKULU</t>
  </si>
  <si>
    <t>75. YIL İMKB J ÇAV SEDAT KÖROĞLU YBO</t>
  </si>
  <si>
    <t>ŞEHİT ÖMER HALİSDEMİR İHO</t>
  </si>
  <si>
    <t>ÇAĞLAYAN ORTAOKULU</t>
  </si>
  <si>
    <t>TATVAN</t>
  </si>
  <si>
    <t>MERKEZ</t>
  </si>
  <si>
    <t>ADİLCEVAZ</t>
  </si>
  <si>
    <t>AHLAT</t>
  </si>
  <si>
    <t>GÜROYMAK</t>
  </si>
  <si>
    <t>HİZAN</t>
  </si>
  <si>
    <t>MUTKİ</t>
  </si>
  <si>
    <t>TOPLAM NET</t>
  </si>
  <si>
    <t xml:space="preserve">TOPLAM </t>
  </si>
  <si>
    <t>TOPLAM</t>
  </si>
  <si>
    <t>PUAN ORTALAMASI</t>
  </si>
  <si>
    <t>SINAVA GİREN TOPLAM ÖĞRENCİ SAYISI</t>
  </si>
  <si>
    <t xml:space="preserve">MERKEZ </t>
  </si>
  <si>
    <t xml:space="preserve">AHLAT </t>
  </si>
  <si>
    <t xml:space="preserve">HİZAN </t>
  </si>
  <si>
    <t>S.N</t>
  </si>
  <si>
    <t>İLÇE</t>
  </si>
  <si>
    <t>OKUL SIRALAMALARI</t>
  </si>
  <si>
    <t>BİTLİS</t>
  </si>
  <si>
    <t>YAMAÇ KÖYÜ ŞEHİT ER ETHEM ÖZTÜRK ORTAOKULU</t>
  </si>
  <si>
    <t>GENEL ORTALAMA</t>
  </si>
  <si>
    <t>T</t>
  </si>
  <si>
    <t>M</t>
  </si>
  <si>
    <t>F</t>
  </si>
  <si>
    <t>İ</t>
  </si>
  <si>
    <t>İL VERİLERİ</t>
  </si>
  <si>
    <t>BAKANLIK VERİLERİ</t>
  </si>
  <si>
    <t>AŞAĞI SÜPHAN ORTAOKULU</t>
  </si>
  <si>
    <t>Bahçedere Köyü Ortaokulu</t>
  </si>
  <si>
    <t>OTLUYAZI ORTAOKULU</t>
  </si>
  <si>
    <t>GÜROYMAK SELAHADDİN EYYUBİ İHOO</t>
  </si>
  <si>
    <t xml:space="preserve">SINAVA GİREN </t>
  </si>
  <si>
    <t>ÖĞRENCİ SAYISI</t>
  </si>
</sst>
</file>

<file path=xl/styles.xml><?xml version="1.0" encoding="utf-8"?>
<styleSheet xmlns="http://schemas.openxmlformats.org/spreadsheetml/2006/main">
  <numFmts count="1">
    <numFmt numFmtId="164" formatCode="0.0000"/>
  </numFmts>
  <fonts count="14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8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sz val="10"/>
      <color rgb="FF000000"/>
      <name val="Calibri"/>
      <family val="2"/>
      <charset val="162"/>
      <scheme val="minor"/>
    </font>
    <font>
      <b/>
      <sz val="24"/>
      <color theme="1"/>
      <name val="Calibri"/>
      <family val="2"/>
      <charset val="162"/>
      <scheme val="minor"/>
    </font>
    <font>
      <b/>
      <sz val="6"/>
      <color theme="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5" fillId="0" borderId="0"/>
  </cellStyleXfs>
  <cellXfs count="16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6" fillId="0" borderId="0" xfId="0" applyFont="1"/>
    <xf numFmtId="0" fontId="1" fillId="0" borderId="0" xfId="0" applyFont="1"/>
    <xf numFmtId="0" fontId="4" fillId="0" borderId="1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2" fillId="0" borderId="1" xfId="0" applyFont="1" applyBorder="1"/>
    <xf numFmtId="164" fontId="2" fillId="0" borderId="1" xfId="0" applyNumberFormat="1" applyFont="1" applyBorder="1"/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164" fontId="2" fillId="0" borderId="1" xfId="0" applyNumberFormat="1" applyFont="1" applyBorder="1" applyAlignment="1">
      <alignment vertical="center"/>
    </xf>
    <xf numFmtId="0" fontId="0" fillId="0" borderId="0" xfId="0"/>
    <xf numFmtId="0" fontId="0" fillId="0" borderId="0" xfId="0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2" fillId="0" borderId="2" xfId="0" applyFont="1" applyBorder="1"/>
    <xf numFmtId="0" fontId="4" fillId="0" borderId="2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2" fillId="0" borderId="9" xfId="0" applyFont="1" applyBorder="1"/>
    <xf numFmtId="0" fontId="4" fillId="0" borderId="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2" fillId="0" borderId="17" xfId="0" applyFont="1" applyBorder="1"/>
    <xf numFmtId="164" fontId="2" fillId="0" borderId="17" xfId="0" applyNumberFormat="1" applyFont="1" applyBorder="1"/>
    <xf numFmtId="0" fontId="2" fillId="0" borderId="2" xfId="0" applyFont="1" applyBorder="1" applyAlignment="1">
      <alignment vertical="center" wrapText="1"/>
    </xf>
    <xf numFmtId="0" fontId="2" fillId="0" borderId="21" xfId="0" applyFont="1" applyBorder="1"/>
    <xf numFmtId="0" fontId="4" fillId="0" borderId="3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2" fontId="4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8" fillId="0" borderId="10" xfId="0" applyFont="1" applyBorder="1" applyAlignment="1">
      <alignment vertical="center"/>
    </xf>
    <xf numFmtId="0" fontId="4" fillId="0" borderId="27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/>
    </xf>
    <xf numFmtId="0" fontId="7" fillId="0" borderId="28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textRotation="90"/>
    </xf>
    <xf numFmtId="0" fontId="3" fillId="0" borderId="4" xfId="0" applyFont="1" applyBorder="1" applyAlignment="1">
      <alignment horizontal="center" vertical="center" textRotation="90"/>
    </xf>
    <xf numFmtId="0" fontId="3" fillId="0" borderId="4" xfId="0" applyFont="1" applyBorder="1" applyAlignment="1">
      <alignment horizontal="center" vertical="center" textRotation="90" wrapText="1"/>
    </xf>
    <xf numFmtId="0" fontId="3" fillId="0" borderId="5" xfId="0" applyFont="1" applyBorder="1" applyAlignment="1">
      <alignment horizontal="center" vertical="center" textRotation="90"/>
    </xf>
    <xf numFmtId="0" fontId="0" fillId="0" borderId="26" xfId="0" applyNumberFormat="1" applyBorder="1" applyAlignment="1">
      <alignment horizontal="center" vertical="center"/>
    </xf>
    <xf numFmtId="0" fontId="0" fillId="0" borderId="27" xfId="0" applyNumberFormat="1" applyBorder="1" applyAlignment="1">
      <alignment horizontal="center" vertical="center"/>
    </xf>
    <xf numFmtId="0" fontId="0" fillId="0" borderId="28" xfId="0" applyNumberFormat="1" applyBorder="1" applyAlignment="1">
      <alignment horizontal="center" vertical="center"/>
    </xf>
    <xf numFmtId="0" fontId="0" fillId="0" borderId="35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36" xfId="0" applyNumberFormat="1" applyBorder="1" applyAlignment="1">
      <alignment horizontal="center" vertical="center"/>
    </xf>
    <xf numFmtId="0" fontId="0" fillId="0" borderId="29" xfId="0" applyNumberFormat="1" applyBorder="1" applyAlignment="1">
      <alignment horizontal="center" vertical="center"/>
    </xf>
    <xf numFmtId="0" fontId="0" fillId="0" borderId="30" xfId="0" applyNumberFormat="1" applyBorder="1" applyAlignment="1">
      <alignment horizontal="center" vertical="center"/>
    </xf>
    <xf numFmtId="0" fontId="0" fillId="0" borderId="31" xfId="0" applyNumberForma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39" xfId="0" applyBorder="1"/>
    <xf numFmtId="0" fontId="0" fillId="0" borderId="0" xfId="0" applyBorder="1"/>
    <xf numFmtId="0" fontId="4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 wrapText="1"/>
    </xf>
    <xf numFmtId="0" fontId="0" fillId="2" borderId="2" xfId="0" applyFill="1" applyBorder="1"/>
    <xf numFmtId="0" fontId="0" fillId="2" borderId="1" xfId="0" applyFill="1" applyBorder="1"/>
    <xf numFmtId="0" fontId="0" fillId="2" borderId="9" xfId="0" applyFill="1" applyBorder="1"/>
    <xf numFmtId="0" fontId="4" fillId="3" borderId="4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wrapText="1"/>
    </xf>
    <xf numFmtId="0" fontId="0" fillId="3" borderId="2" xfId="0" applyFill="1" applyBorder="1"/>
    <xf numFmtId="0" fontId="1" fillId="3" borderId="2" xfId="0" applyFont="1" applyFill="1" applyBorder="1"/>
    <xf numFmtId="0" fontId="4" fillId="3" borderId="2" xfId="0" applyFont="1" applyFill="1" applyBorder="1"/>
    <xf numFmtId="0" fontId="4" fillId="3" borderId="1" xfId="0" applyFont="1" applyFill="1" applyBorder="1"/>
    <xf numFmtId="2" fontId="2" fillId="0" borderId="2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33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85"/>
  <sheetViews>
    <sheetView tabSelected="1" topLeftCell="A133" zoomScale="80" zoomScaleNormal="80" workbookViewId="0">
      <selection activeCell="A17" sqref="A17:A184"/>
    </sheetView>
  </sheetViews>
  <sheetFormatPr defaultRowHeight="15"/>
  <cols>
    <col min="1" max="1" width="5.28515625" style="21" customWidth="1"/>
    <col min="2" max="2" width="11.28515625" style="8" bestFit="1" customWidth="1"/>
    <col min="3" max="3" width="43.140625" style="9" bestFit="1" customWidth="1"/>
    <col min="4" max="4" width="16.28515625" style="51" customWidth="1"/>
    <col min="5" max="5" width="4.7109375" style="2" customWidth="1"/>
    <col min="6" max="6" width="5.28515625" style="2" customWidth="1"/>
    <col min="7" max="7" width="5.85546875" style="2" customWidth="1"/>
    <col min="8" max="12" width="4.7109375" style="2" customWidth="1"/>
    <col min="13" max="13" width="4.7109375" style="50" customWidth="1"/>
    <col min="14" max="15" width="4.7109375" style="2" customWidth="1"/>
    <col min="16" max="16" width="4.7109375" style="50" customWidth="1"/>
    <col min="17" max="18" width="4.7109375" style="2" customWidth="1"/>
    <col min="19" max="19" width="4.7109375" style="50" customWidth="1"/>
    <col min="20" max="21" width="4.7109375" style="2" customWidth="1"/>
    <col min="22" max="22" width="4.7109375" style="50" customWidth="1"/>
    <col min="23" max="23" width="6.7109375" style="50" customWidth="1"/>
    <col min="24" max="24" width="5.42578125" style="50" customWidth="1"/>
    <col min="25" max="25" width="7.5703125" style="50" customWidth="1"/>
    <col min="26" max="26" width="10.7109375" style="2" customWidth="1"/>
    <col min="27" max="16384" width="9.140625" style="20"/>
  </cols>
  <sheetData>
    <row r="1" spans="1:26" ht="15.75" thickBot="1"/>
    <row r="2" spans="1:26" ht="81" customHeight="1" thickBot="1">
      <c r="A2" s="57" t="s">
        <v>188</v>
      </c>
      <c r="B2" s="58" t="s">
        <v>189</v>
      </c>
      <c r="C2" s="5" t="s">
        <v>10</v>
      </c>
      <c r="D2" s="43" t="s">
        <v>15</v>
      </c>
      <c r="F2" s="72" t="s">
        <v>2</v>
      </c>
      <c r="G2" s="73" t="s">
        <v>9</v>
      </c>
      <c r="H2" s="73" t="s">
        <v>3</v>
      </c>
      <c r="I2" s="74" t="s">
        <v>4</v>
      </c>
      <c r="J2" s="74" t="s">
        <v>5</v>
      </c>
      <c r="K2" s="75" t="s">
        <v>6</v>
      </c>
      <c r="L2" s="70"/>
      <c r="M2" s="71"/>
    </row>
    <row r="3" spans="1:26" ht="15.75">
      <c r="A3" s="59">
        <v>1</v>
      </c>
      <c r="B3" s="53" t="s">
        <v>173</v>
      </c>
      <c r="C3" s="53">
        <v>288.36712231015076</v>
      </c>
      <c r="D3" s="60">
        <v>1640</v>
      </c>
      <c r="F3" s="76">
        <v>8.3148232112663027</v>
      </c>
      <c r="G3" s="77">
        <v>2.2429410246483417</v>
      </c>
      <c r="H3" s="77">
        <v>6.6141324687056366</v>
      </c>
      <c r="I3" s="77">
        <v>5.4617898587410787</v>
      </c>
      <c r="J3" s="77">
        <v>5.6640633324068261</v>
      </c>
      <c r="K3" s="78">
        <v>2.9346329016894122</v>
      </c>
      <c r="L3" s="70"/>
      <c r="M3" s="71"/>
    </row>
    <row r="4" spans="1:26" ht="15.75">
      <c r="A4" s="54">
        <v>2</v>
      </c>
      <c r="B4" s="14" t="s">
        <v>186</v>
      </c>
      <c r="C4" s="14">
        <v>286.88419558101475</v>
      </c>
      <c r="D4" s="61">
        <v>611</v>
      </c>
      <c r="F4" s="79">
        <v>8.1554828150572831</v>
      </c>
      <c r="G4" s="80">
        <v>1.9710856519367157</v>
      </c>
      <c r="H4" s="80">
        <v>6.8041462084015274</v>
      </c>
      <c r="I4" s="80">
        <v>5.5984724495362803</v>
      </c>
      <c r="J4" s="80">
        <v>6.3044189852700487</v>
      </c>
      <c r="K4" s="81">
        <v>2.8122688973752799</v>
      </c>
      <c r="L4" s="70"/>
      <c r="M4" s="71"/>
    </row>
    <row r="5" spans="1:26" ht="15.75">
      <c r="A5" s="54">
        <v>3</v>
      </c>
      <c r="B5" s="14" t="s">
        <v>185</v>
      </c>
      <c r="C5" s="14">
        <v>283.63466646845245</v>
      </c>
      <c r="D5" s="61">
        <v>1008</v>
      </c>
      <c r="F5" s="79">
        <v>7.951937797607143</v>
      </c>
      <c r="G5" s="80">
        <v>2.0948935515780422</v>
      </c>
      <c r="H5" s="80">
        <v>6.4021068783048936</v>
      </c>
      <c r="I5" s="80">
        <v>5.3121481481441792</v>
      </c>
      <c r="J5" s="80">
        <v>5.7201544312076713</v>
      </c>
      <c r="K5" s="81">
        <v>2.7490026455185186</v>
      </c>
      <c r="L5" s="70"/>
      <c r="M5" s="71"/>
    </row>
    <row r="6" spans="1:26" ht="15.75">
      <c r="A6" s="54">
        <v>4</v>
      </c>
      <c r="B6" s="14" t="s">
        <v>175</v>
      </c>
      <c r="C6" s="14">
        <v>276.34264009933059</v>
      </c>
      <c r="D6" s="61">
        <v>421</v>
      </c>
      <c r="F6" s="79">
        <v>7.1469804937738424</v>
      </c>
      <c r="G6" s="80">
        <v>1.8673072770459946</v>
      </c>
      <c r="H6" s="80">
        <v>5.9026128266033266</v>
      </c>
      <c r="I6" s="80">
        <v>5.2918016267184917</v>
      </c>
      <c r="J6" s="80">
        <v>5.5206218959188087</v>
      </c>
      <c r="K6" s="81">
        <v>3.0785287554883753</v>
      </c>
      <c r="L6" s="70"/>
      <c r="M6" s="71"/>
    </row>
    <row r="7" spans="1:26" ht="15.75">
      <c r="A7" s="54">
        <v>5</v>
      </c>
      <c r="B7" s="14" t="s">
        <v>177</v>
      </c>
      <c r="C7" s="14">
        <v>262.28031142369991</v>
      </c>
      <c r="D7" s="61">
        <v>782</v>
      </c>
      <c r="F7" s="79">
        <v>5.8599507435824574</v>
      </c>
      <c r="G7" s="80">
        <v>1.4133652608528489</v>
      </c>
      <c r="H7" s="80">
        <v>5.0462252533863792</v>
      </c>
      <c r="I7" s="80">
        <v>4.3127190489722453</v>
      </c>
      <c r="J7" s="80">
        <v>4.8413848631239933</v>
      </c>
      <c r="K7" s="81">
        <v>2.2276214833759589</v>
      </c>
      <c r="L7" s="70"/>
      <c r="M7" s="71"/>
    </row>
    <row r="8" spans="1:26" ht="15.75">
      <c r="A8" s="54">
        <v>6</v>
      </c>
      <c r="B8" s="14" t="s">
        <v>187</v>
      </c>
      <c r="C8" s="14">
        <v>255.59815069316738</v>
      </c>
      <c r="D8" s="61">
        <v>582</v>
      </c>
      <c r="F8" s="79">
        <v>5.1214203894616261</v>
      </c>
      <c r="G8" s="80">
        <v>0.93356242840778925</v>
      </c>
      <c r="H8" s="80">
        <v>4.4536082474226797</v>
      </c>
      <c r="I8" s="80">
        <v>4.3900343642611688</v>
      </c>
      <c r="J8" s="80">
        <v>5.0681557846506307</v>
      </c>
      <c r="K8" s="81">
        <v>2.2050400916380295</v>
      </c>
      <c r="L8" s="70"/>
      <c r="M8" s="71"/>
    </row>
    <row r="9" spans="1:26" ht="16.5" thickBot="1">
      <c r="A9" s="55">
        <v>7</v>
      </c>
      <c r="B9" s="56" t="s">
        <v>179</v>
      </c>
      <c r="C9" s="56">
        <v>253.86671592128803</v>
      </c>
      <c r="D9" s="62">
        <v>559</v>
      </c>
      <c r="F9" s="82">
        <v>5.0198568872987472</v>
      </c>
      <c r="G9" s="83">
        <v>0.91417350358809857</v>
      </c>
      <c r="H9" s="83">
        <v>4.6195587358378045</v>
      </c>
      <c r="I9" s="83">
        <v>3.7453786523553969</v>
      </c>
      <c r="J9" s="83">
        <v>4.5891472868217056</v>
      </c>
      <c r="K9" s="84">
        <v>2.0781156827668457</v>
      </c>
      <c r="L9" s="70"/>
      <c r="M9" s="71"/>
    </row>
    <row r="10" spans="1:26" ht="15.75" thickBot="1"/>
    <row r="11" spans="1:26" ht="15.75" thickBot="1">
      <c r="A11" s="121" t="s">
        <v>193</v>
      </c>
      <c r="B11" s="122"/>
      <c r="C11" s="125">
        <v>275.96379453996502</v>
      </c>
      <c r="D11" s="125">
        <v>5603</v>
      </c>
      <c r="M11" s="64" t="s">
        <v>194</v>
      </c>
      <c r="N11" s="65" t="s">
        <v>195</v>
      </c>
      <c r="O11" s="65" t="s">
        <v>196</v>
      </c>
      <c r="P11" s="65" t="s">
        <v>197</v>
      </c>
      <c r="Q11" s="65" t="s">
        <v>1</v>
      </c>
      <c r="R11" s="66" t="s">
        <v>0</v>
      </c>
    </row>
    <row r="12" spans="1:26" ht="15.75" thickBot="1">
      <c r="A12" s="123"/>
      <c r="B12" s="124"/>
      <c r="C12" s="126"/>
      <c r="D12" s="126"/>
      <c r="F12" s="115" t="s">
        <v>198</v>
      </c>
      <c r="G12" s="116"/>
      <c r="H12" s="116"/>
      <c r="I12" s="116"/>
      <c r="J12" s="116"/>
      <c r="K12" s="116"/>
      <c r="L12" s="117"/>
      <c r="M12" s="67">
        <v>7.1413511159185568</v>
      </c>
      <c r="N12" s="63">
        <v>1.7740770360895299</v>
      </c>
      <c r="O12" s="63">
        <v>5.9010022839234999</v>
      </c>
      <c r="P12" s="63">
        <v>4.9940583287779434</v>
      </c>
      <c r="Q12" s="63">
        <v>5.4492458170532414</v>
      </c>
      <c r="R12" s="61">
        <v>2.6387916344476539</v>
      </c>
    </row>
    <row r="13" spans="1:26" ht="15.75" thickBot="1">
      <c r="F13" s="118" t="s">
        <v>199</v>
      </c>
      <c r="G13" s="119"/>
      <c r="H13" s="119"/>
      <c r="I13" s="119"/>
      <c r="J13" s="119"/>
      <c r="K13" s="119"/>
      <c r="L13" s="120"/>
      <c r="M13" s="68">
        <v>7.12</v>
      </c>
      <c r="N13" s="69">
        <v>1.77</v>
      </c>
      <c r="O13" s="69">
        <v>5.88</v>
      </c>
      <c r="P13" s="69">
        <v>5</v>
      </c>
      <c r="Q13" s="69">
        <v>5.44</v>
      </c>
      <c r="R13" s="62">
        <v>2.63</v>
      </c>
    </row>
    <row r="14" spans="1:26" ht="15.75" thickBot="1"/>
    <row r="15" spans="1:26" ht="36" customHeight="1" thickBot="1">
      <c r="A15" s="138" t="s">
        <v>190</v>
      </c>
      <c r="B15" s="139"/>
      <c r="C15" s="139"/>
      <c r="D15" s="140"/>
      <c r="E15" s="127" t="s">
        <v>2</v>
      </c>
      <c r="F15" s="128"/>
      <c r="G15" s="141"/>
      <c r="H15" s="127" t="s">
        <v>9</v>
      </c>
      <c r="I15" s="128"/>
      <c r="J15" s="141"/>
      <c r="K15" s="127" t="s">
        <v>3</v>
      </c>
      <c r="L15" s="128"/>
      <c r="M15" s="141"/>
      <c r="N15" s="142" t="s">
        <v>4</v>
      </c>
      <c r="O15" s="143"/>
      <c r="P15" s="144"/>
      <c r="Q15" s="142" t="s">
        <v>5</v>
      </c>
      <c r="R15" s="143"/>
      <c r="S15" s="144"/>
      <c r="T15" s="127" t="s">
        <v>6</v>
      </c>
      <c r="U15" s="128"/>
      <c r="V15" s="129"/>
      <c r="W15" s="130" t="s">
        <v>180</v>
      </c>
      <c r="X15" s="131"/>
      <c r="Y15" s="132"/>
      <c r="Z15" s="163" t="s">
        <v>204</v>
      </c>
    </row>
    <row r="16" spans="1:26" ht="45.75" customHeight="1" thickBot="1">
      <c r="A16" s="32" t="s">
        <v>7</v>
      </c>
      <c r="B16" s="32"/>
      <c r="C16" s="32" t="s">
        <v>8</v>
      </c>
      <c r="D16" s="32" t="s">
        <v>10</v>
      </c>
      <c r="E16" s="22" t="s">
        <v>1</v>
      </c>
      <c r="F16" s="23" t="s">
        <v>0</v>
      </c>
      <c r="G16" s="87" t="s">
        <v>11</v>
      </c>
      <c r="H16" s="23" t="s">
        <v>1</v>
      </c>
      <c r="I16" s="23" t="s">
        <v>0</v>
      </c>
      <c r="J16" s="87" t="s">
        <v>11</v>
      </c>
      <c r="K16" s="23" t="s">
        <v>1</v>
      </c>
      <c r="L16" s="23" t="s">
        <v>0</v>
      </c>
      <c r="M16" s="87" t="s">
        <v>11</v>
      </c>
      <c r="N16" s="23" t="s">
        <v>1</v>
      </c>
      <c r="O16" s="23" t="s">
        <v>0</v>
      </c>
      <c r="P16" s="87" t="s">
        <v>11</v>
      </c>
      <c r="Q16" s="23" t="s">
        <v>1</v>
      </c>
      <c r="R16" s="23" t="s">
        <v>0</v>
      </c>
      <c r="S16" s="87" t="s">
        <v>11</v>
      </c>
      <c r="T16" s="23" t="s">
        <v>1</v>
      </c>
      <c r="U16" s="23" t="s">
        <v>0</v>
      </c>
      <c r="V16" s="88" t="s">
        <v>11</v>
      </c>
      <c r="W16" s="87" t="s">
        <v>1</v>
      </c>
      <c r="X16" s="87" t="s">
        <v>0</v>
      </c>
      <c r="Y16" s="89" t="s">
        <v>11</v>
      </c>
      <c r="Z16" s="164" t="s">
        <v>205</v>
      </c>
    </row>
    <row r="17" spans="1:26" s="9" customFormat="1" ht="12.75">
      <c r="A17" s="25">
        <v>1</v>
      </c>
      <c r="B17" s="27" t="s">
        <v>173</v>
      </c>
      <c r="C17" s="41" t="s">
        <v>158</v>
      </c>
      <c r="D17" s="111">
        <v>384.94166666666672</v>
      </c>
      <c r="E17" s="36">
        <v>16.38095238095238</v>
      </c>
      <c r="F17" s="36">
        <v>3.1428571428571428</v>
      </c>
      <c r="G17" s="27">
        <v>15.333333333333332</v>
      </c>
      <c r="H17" s="36">
        <v>9.0238095238095237</v>
      </c>
      <c r="I17" s="36">
        <v>4.6190476190476186</v>
      </c>
      <c r="J17" s="27">
        <v>7.4841269841269842</v>
      </c>
      <c r="K17" s="36">
        <v>14.904761904761905</v>
      </c>
      <c r="L17" s="36">
        <v>4.4047619047619051</v>
      </c>
      <c r="M17" s="27">
        <v>13.436507936507937</v>
      </c>
      <c r="N17" s="36">
        <v>9.1666666666666661</v>
      </c>
      <c r="O17" s="36">
        <v>0.7857142857142857</v>
      </c>
      <c r="P17" s="27">
        <v>8.9047619047619033</v>
      </c>
      <c r="Q17" s="36">
        <v>8.9047619047619051</v>
      </c>
      <c r="R17" s="36">
        <v>1.0476190476190477</v>
      </c>
      <c r="S17" s="27">
        <v>8.5555555555555554</v>
      </c>
      <c r="T17" s="36">
        <v>7.333333333333333</v>
      </c>
      <c r="U17" s="36">
        <v>1.6428571428571428</v>
      </c>
      <c r="V17" s="27">
        <v>6.7857142857142856</v>
      </c>
      <c r="W17" s="27">
        <f>E17+H17+K17+N17+Q17+T17</f>
        <v>65.714285714285708</v>
      </c>
      <c r="X17" s="27">
        <f>F17+I17+L17+O17+R17+U17</f>
        <v>15.642857142857142</v>
      </c>
      <c r="Y17" s="36">
        <f>G17+J17+M17+P17+S17+V17</f>
        <v>60.5</v>
      </c>
      <c r="Z17" s="165">
        <v>42</v>
      </c>
    </row>
    <row r="18" spans="1:26" s="9" customFormat="1" ht="12.75">
      <c r="A18" s="11">
        <v>2</v>
      </c>
      <c r="B18" s="11" t="s">
        <v>177</v>
      </c>
      <c r="C18" s="7" t="s">
        <v>89</v>
      </c>
      <c r="D18" s="112">
        <v>371.12234000000001</v>
      </c>
      <c r="E18" s="16">
        <v>14.2</v>
      </c>
      <c r="F18" s="16">
        <v>4.2</v>
      </c>
      <c r="G18" s="14">
        <v>12.799999999999999</v>
      </c>
      <c r="H18" s="16">
        <v>8.1999999999999993</v>
      </c>
      <c r="I18" s="16">
        <v>2.8</v>
      </c>
      <c r="J18" s="14">
        <v>7.2666666666666657</v>
      </c>
      <c r="K18" s="16">
        <v>14.2</v>
      </c>
      <c r="L18" s="16">
        <v>4.4000000000000004</v>
      </c>
      <c r="M18" s="14">
        <v>12.733333333333333</v>
      </c>
      <c r="N18" s="16">
        <v>8.4</v>
      </c>
      <c r="O18" s="16">
        <v>1.25</v>
      </c>
      <c r="P18" s="14">
        <v>7.9833333333333334</v>
      </c>
      <c r="Q18" s="16">
        <v>8.8000000000000007</v>
      </c>
      <c r="R18" s="16">
        <v>0.6</v>
      </c>
      <c r="S18" s="14">
        <v>8.6000000000000014</v>
      </c>
      <c r="T18" s="16">
        <v>7.8</v>
      </c>
      <c r="U18" s="16">
        <v>0.4</v>
      </c>
      <c r="V18" s="14">
        <v>7.6666666666666661</v>
      </c>
      <c r="W18" s="14">
        <f>E18+H18+K18+N18+Q18+T18</f>
        <v>61.599999999999994</v>
      </c>
      <c r="X18" s="14">
        <f>F18+I18+L18+O18+R18+U18</f>
        <v>13.65</v>
      </c>
      <c r="Y18" s="16">
        <f>G18+J18+M18+P18+S18+V18</f>
        <v>57.05</v>
      </c>
      <c r="Z18" s="14">
        <v>5</v>
      </c>
    </row>
    <row r="19" spans="1:26" s="9" customFormat="1" ht="12.75">
      <c r="A19" s="25">
        <v>3</v>
      </c>
      <c r="B19" s="14" t="s">
        <v>173</v>
      </c>
      <c r="C19" s="7" t="s">
        <v>164</v>
      </c>
      <c r="D19" s="112">
        <v>369.57858571428568</v>
      </c>
      <c r="E19" s="16">
        <v>15.857142857142858</v>
      </c>
      <c r="F19" s="16">
        <v>3.5</v>
      </c>
      <c r="G19" s="14">
        <v>14.690476190476192</v>
      </c>
      <c r="H19" s="16">
        <v>7.6428571428571432</v>
      </c>
      <c r="I19" s="16">
        <v>7</v>
      </c>
      <c r="J19" s="14">
        <v>5.3095238095238102</v>
      </c>
      <c r="K19" s="16">
        <v>15</v>
      </c>
      <c r="L19" s="16">
        <v>4.0714285714285712</v>
      </c>
      <c r="M19" s="14">
        <v>13.642857142857142</v>
      </c>
      <c r="N19" s="16">
        <v>8.8571428571428577</v>
      </c>
      <c r="O19" s="16">
        <v>1.1428571428571428</v>
      </c>
      <c r="P19" s="14">
        <v>8.4761904761904763</v>
      </c>
      <c r="Q19" s="16">
        <v>8.8571428571428577</v>
      </c>
      <c r="R19" s="16">
        <v>1.0714285714285714</v>
      </c>
      <c r="S19" s="14">
        <v>8.5</v>
      </c>
      <c r="T19" s="16">
        <v>6.7142857142857144</v>
      </c>
      <c r="U19" s="16">
        <v>2.6428571428571428</v>
      </c>
      <c r="V19" s="14">
        <v>5.8333333333333339</v>
      </c>
      <c r="W19" s="14">
        <f>E19+H19+K19+N19+Q19+T19</f>
        <v>62.928571428571438</v>
      </c>
      <c r="X19" s="14">
        <f>F19+I19+L19+O19+R19+U19</f>
        <v>19.428571428571427</v>
      </c>
      <c r="Y19" s="16">
        <f>G19+J19+M19+P19+S19+V19</f>
        <v>56.452380952380949</v>
      </c>
      <c r="Z19" s="6">
        <v>14</v>
      </c>
    </row>
    <row r="20" spans="1:26" s="9" customFormat="1" ht="12.75">
      <c r="A20" s="11">
        <v>4</v>
      </c>
      <c r="B20" s="11" t="s">
        <v>191</v>
      </c>
      <c r="C20" s="12" t="s">
        <v>30</v>
      </c>
      <c r="D20" s="112">
        <v>330.97856999999999</v>
      </c>
      <c r="E20" s="16">
        <v>13.966666666666667</v>
      </c>
      <c r="F20" s="16">
        <v>5.4</v>
      </c>
      <c r="G20" s="14">
        <v>12.166666666666666</v>
      </c>
      <c r="H20" s="16">
        <v>6.7333333333333334</v>
      </c>
      <c r="I20" s="16">
        <v>5.7</v>
      </c>
      <c r="J20" s="14">
        <v>4.833333333333333</v>
      </c>
      <c r="K20" s="16">
        <v>11.6</v>
      </c>
      <c r="L20" s="16">
        <v>7.1</v>
      </c>
      <c r="M20" s="14">
        <v>9.2333333333333325</v>
      </c>
      <c r="N20" s="16">
        <v>8.1999999999999993</v>
      </c>
      <c r="O20" s="16">
        <v>1.6</v>
      </c>
      <c r="P20" s="14">
        <v>7.6666666666666661</v>
      </c>
      <c r="Q20" s="16">
        <v>7.8666666666666663</v>
      </c>
      <c r="R20" s="16">
        <v>2</v>
      </c>
      <c r="S20" s="14">
        <v>7.1999999999999993</v>
      </c>
      <c r="T20" s="16">
        <v>3.8333333333333335</v>
      </c>
      <c r="U20" s="16">
        <v>3.5</v>
      </c>
      <c r="V20" s="14">
        <v>2.666666666666667</v>
      </c>
      <c r="W20" s="14">
        <f>E20+H20+K20+N20+Q20+T20</f>
        <v>52.2</v>
      </c>
      <c r="X20" s="14">
        <f>F20+I20+L20+O20+R20+U20</f>
        <v>25.300000000000004</v>
      </c>
      <c r="Y20" s="16">
        <f>G20+J20+M20+P20+S20+V20</f>
        <v>43.766666666666659</v>
      </c>
      <c r="Z20" s="14">
        <v>30</v>
      </c>
    </row>
    <row r="21" spans="1:26" s="9" customFormat="1" ht="12.75">
      <c r="A21" s="25">
        <v>5</v>
      </c>
      <c r="B21" s="11" t="s">
        <v>176</v>
      </c>
      <c r="C21" s="12" t="s">
        <v>68</v>
      </c>
      <c r="D21" s="112">
        <v>330.69165652173905</v>
      </c>
      <c r="E21" s="16">
        <v>13.608695652173912</v>
      </c>
      <c r="F21" s="16">
        <v>5.1739130434782608</v>
      </c>
      <c r="G21" s="14">
        <v>11.884057971014492</v>
      </c>
      <c r="H21" s="16">
        <v>6.4782608695652177</v>
      </c>
      <c r="I21" s="16">
        <v>5.1304347826086953</v>
      </c>
      <c r="J21" s="14">
        <v>4.7681159420289863</v>
      </c>
      <c r="K21" s="16">
        <v>11.956521739130435</v>
      </c>
      <c r="L21" s="16">
        <v>6.6956521739130439</v>
      </c>
      <c r="M21" s="14">
        <v>9.7246376811594217</v>
      </c>
      <c r="N21" s="16">
        <v>7.0434782608695654</v>
      </c>
      <c r="O21" s="16">
        <v>2.6956521739130435</v>
      </c>
      <c r="P21" s="14">
        <v>6.1449275362318847</v>
      </c>
      <c r="Q21" s="16">
        <v>7.8260869565217392</v>
      </c>
      <c r="R21" s="16">
        <v>1.9565217391304348</v>
      </c>
      <c r="S21" s="14">
        <v>7.1739130434782608</v>
      </c>
      <c r="T21" s="16">
        <v>4.7826086956521738</v>
      </c>
      <c r="U21" s="16">
        <v>3.1739130434782608</v>
      </c>
      <c r="V21" s="14">
        <v>3.72463768115942</v>
      </c>
      <c r="W21" s="14">
        <f>E21+H21+K21+N21+Q21+T21</f>
        <v>51.695652173913039</v>
      </c>
      <c r="X21" s="14">
        <f>F21+I21+L21+O21+R21+U21</f>
        <v>24.826086956521738</v>
      </c>
      <c r="Y21" s="16">
        <f>G21+J21+M21+P21+S21+V21</f>
        <v>43.420289855072461</v>
      </c>
      <c r="Z21" s="14">
        <v>23</v>
      </c>
    </row>
    <row r="22" spans="1:26" s="9" customFormat="1" ht="12.75">
      <c r="A22" s="11">
        <v>6</v>
      </c>
      <c r="B22" s="11" t="s">
        <v>176</v>
      </c>
      <c r="C22" s="12" t="s">
        <v>82</v>
      </c>
      <c r="D22" s="112">
        <v>330.62220400000001</v>
      </c>
      <c r="E22" s="16">
        <v>14.08</v>
      </c>
      <c r="F22" s="16">
        <v>4.9866666666666664</v>
      </c>
      <c r="G22" s="14">
        <v>12.417777777777777</v>
      </c>
      <c r="H22" s="16">
        <v>5.0266666666666664</v>
      </c>
      <c r="I22" s="16">
        <v>4.9333333333333336</v>
      </c>
      <c r="J22" s="14">
        <v>3.3822222222222216</v>
      </c>
      <c r="K22" s="16">
        <v>12.013333333333334</v>
      </c>
      <c r="L22" s="16">
        <v>6.7733333333333334</v>
      </c>
      <c r="M22" s="14">
        <v>9.7555555555555564</v>
      </c>
      <c r="N22" s="16">
        <v>8.3333333333333339</v>
      </c>
      <c r="O22" s="16">
        <v>1.44</v>
      </c>
      <c r="P22" s="14">
        <v>7.8533333333333335</v>
      </c>
      <c r="Q22" s="16">
        <v>8.3733333333333331</v>
      </c>
      <c r="R22" s="16">
        <v>1.5733333333333333</v>
      </c>
      <c r="S22" s="14">
        <v>7.8488888888888884</v>
      </c>
      <c r="T22" s="16">
        <v>4.92</v>
      </c>
      <c r="U22" s="16">
        <v>2.5066666666666668</v>
      </c>
      <c r="V22" s="14">
        <v>4.0844444444444443</v>
      </c>
      <c r="W22" s="14">
        <f>E22+H22+K22+N22+Q22+T22</f>
        <v>52.74666666666667</v>
      </c>
      <c r="X22" s="14">
        <f>F22+I22+L22+O22+R22+U22</f>
        <v>22.213333333333338</v>
      </c>
      <c r="Y22" s="16">
        <f>G22+J22+M22+P22+S22+V22</f>
        <v>45.342222222222219</v>
      </c>
      <c r="Z22" s="14">
        <v>75</v>
      </c>
    </row>
    <row r="23" spans="1:26" s="9" customFormat="1" ht="12.75">
      <c r="A23" s="25">
        <v>7</v>
      </c>
      <c r="B23" s="11" t="s">
        <v>191</v>
      </c>
      <c r="C23" s="12" t="s">
        <v>25</v>
      </c>
      <c r="D23" s="112">
        <v>330.36049148936172</v>
      </c>
      <c r="E23" s="16">
        <v>13.191489361702128</v>
      </c>
      <c r="F23" s="16">
        <v>6.0638297872340425</v>
      </c>
      <c r="G23" s="14">
        <v>11.170212765957448</v>
      </c>
      <c r="H23" s="16">
        <v>6.7234042553191493</v>
      </c>
      <c r="I23" s="16">
        <v>5.957446808510638</v>
      </c>
      <c r="J23" s="14">
        <v>4.7375886524822697</v>
      </c>
      <c r="K23" s="16">
        <v>11.808510638297872</v>
      </c>
      <c r="L23" s="16">
        <v>7.2340425531914896</v>
      </c>
      <c r="M23" s="14">
        <v>9.3971631205673756</v>
      </c>
      <c r="N23" s="16">
        <v>7.9148936170212769</v>
      </c>
      <c r="O23" s="16">
        <v>1.9148936170212767</v>
      </c>
      <c r="P23" s="14">
        <v>7.2765957446808516</v>
      </c>
      <c r="Q23" s="16">
        <v>7.5744680851063828</v>
      </c>
      <c r="R23" s="16">
        <v>2.2127659574468086</v>
      </c>
      <c r="S23" s="14">
        <v>6.8368794326241131</v>
      </c>
      <c r="T23" s="16">
        <v>6.1702127659574471</v>
      </c>
      <c r="U23" s="16">
        <v>2.7021276595744679</v>
      </c>
      <c r="V23" s="14">
        <v>5.2695035460992914</v>
      </c>
      <c r="W23" s="14">
        <f>E23+H23+K23+N23+Q23+T23</f>
        <v>53.38297872340425</v>
      </c>
      <c r="X23" s="14">
        <f>F23+I23+L23+O23+R23+U23</f>
        <v>26.085106382978726</v>
      </c>
      <c r="Y23" s="16">
        <f>G23+J23+M23+P23+S23+V23</f>
        <v>44.687943262411359</v>
      </c>
      <c r="Z23" s="14">
        <v>47</v>
      </c>
    </row>
    <row r="24" spans="1:26" s="9" customFormat="1" ht="12.75">
      <c r="A24" s="11">
        <v>8</v>
      </c>
      <c r="B24" s="14" t="s">
        <v>173</v>
      </c>
      <c r="C24" s="7" t="s">
        <v>142</v>
      </c>
      <c r="D24" s="112">
        <v>327.20764782608694</v>
      </c>
      <c r="E24" s="16">
        <v>13.804347826086957</v>
      </c>
      <c r="F24" s="16">
        <v>5.3043478260869561</v>
      </c>
      <c r="G24" s="14">
        <v>12.036231884057973</v>
      </c>
      <c r="H24" s="16">
        <v>7.1304347826086953</v>
      </c>
      <c r="I24" s="16">
        <v>6.0434782608695654</v>
      </c>
      <c r="J24" s="14">
        <v>5.1159420289855069</v>
      </c>
      <c r="K24" s="16">
        <v>11.195652173913043</v>
      </c>
      <c r="L24" s="16">
        <v>6.8260869565217392</v>
      </c>
      <c r="M24" s="14">
        <v>8.920289855072463</v>
      </c>
      <c r="N24" s="16">
        <v>7.9565217391304346</v>
      </c>
      <c r="O24" s="16">
        <v>1.7826086956521738</v>
      </c>
      <c r="P24" s="14">
        <v>7.36231884057971</v>
      </c>
      <c r="Q24" s="16">
        <v>7.6739130434782608</v>
      </c>
      <c r="R24" s="16">
        <v>2.0869565217391304</v>
      </c>
      <c r="S24" s="14">
        <v>6.9782608695652169</v>
      </c>
      <c r="T24" s="16">
        <v>5.4565217391304346</v>
      </c>
      <c r="U24" s="16">
        <v>2.4565217391304346</v>
      </c>
      <c r="V24" s="14">
        <v>4.63768115942029</v>
      </c>
      <c r="W24" s="49">
        <f>E24+H24+K24+N24+Q24+T24</f>
        <v>53.217391304347828</v>
      </c>
      <c r="X24" s="14">
        <f>F24+I24+L24+O24+R24+U24</f>
        <v>24.5</v>
      </c>
      <c r="Y24" s="16">
        <f>G24+J24+M24+P24+S24+V24</f>
        <v>45.050724637681164</v>
      </c>
      <c r="Z24" s="6">
        <v>46</v>
      </c>
    </row>
    <row r="25" spans="1:26" s="9" customFormat="1" ht="12.75">
      <c r="A25" s="25">
        <v>9</v>
      </c>
      <c r="B25" s="11" t="s">
        <v>175</v>
      </c>
      <c r="C25" s="12" t="s">
        <v>61</v>
      </c>
      <c r="D25" s="112">
        <v>326.54032807017541</v>
      </c>
      <c r="E25" s="16">
        <v>12.824561403508772</v>
      </c>
      <c r="F25" s="16">
        <v>6.0877192982456139</v>
      </c>
      <c r="G25" s="14">
        <v>10.795321637426902</v>
      </c>
      <c r="H25" s="16">
        <v>6.8245614035087723</v>
      </c>
      <c r="I25" s="16">
        <v>5.7017543859649127</v>
      </c>
      <c r="J25" s="14">
        <v>4.923976608187135</v>
      </c>
      <c r="K25" s="16">
        <v>11.43859649122807</v>
      </c>
      <c r="L25" s="16">
        <v>7.1052631578947372</v>
      </c>
      <c r="M25" s="14">
        <v>9.0701754385964914</v>
      </c>
      <c r="N25" s="16">
        <v>7.4912280701754383</v>
      </c>
      <c r="O25" s="16">
        <v>2.0877192982456139</v>
      </c>
      <c r="P25" s="14">
        <v>6.7953216374269001</v>
      </c>
      <c r="Q25" s="16">
        <v>7.666666666666667</v>
      </c>
      <c r="R25" s="16">
        <v>2.1228070175438596</v>
      </c>
      <c r="S25" s="14">
        <v>6.9590643274853807</v>
      </c>
      <c r="T25" s="16">
        <v>5.2280701754385968</v>
      </c>
      <c r="U25" s="16">
        <v>2.5614035087719298</v>
      </c>
      <c r="V25" s="14">
        <v>4.3742690058479532</v>
      </c>
      <c r="W25" s="14">
        <f>E25+H25+K25+N25+Q25+T25</f>
        <v>51.473684210526315</v>
      </c>
      <c r="X25" s="14">
        <f>F25+I25+L25+O25+R25+U25</f>
        <v>25.666666666666664</v>
      </c>
      <c r="Y25" s="16">
        <f>G25+J25+M25+P25+S25+V25</f>
        <v>42.918128654970758</v>
      </c>
      <c r="Z25" s="14">
        <v>57</v>
      </c>
    </row>
    <row r="26" spans="1:26" s="9" customFormat="1" ht="12.75">
      <c r="A26" s="11">
        <v>10</v>
      </c>
      <c r="B26" s="11" t="s">
        <v>175</v>
      </c>
      <c r="C26" s="12" t="s">
        <v>40</v>
      </c>
      <c r="D26" s="112">
        <v>321.33889999999997</v>
      </c>
      <c r="E26" s="16">
        <v>13</v>
      </c>
      <c r="F26" s="16">
        <v>6.3</v>
      </c>
      <c r="G26" s="14">
        <v>10.9</v>
      </c>
      <c r="H26" s="16">
        <v>6.9</v>
      </c>
      <c r="I26" s="16">
        <v>7.5</v>
      </c>
      <c r="J26" s="14">
        <v>4.4000000000000004</v>
      </c>
      <c r="K26" s="16">
        <v>11.8</v>
      </c>
      <c r="L26" s="16">
        <v>7.8</v>
      </c>
      <c r="M26" s="14">
        <v>9.2000000000000011</v>
      </c>
      <c r="N26" s="16">
        <v>7.7</v>
      </c>
      <c r="O26" s="16">
        <v>2.2000000000000002</v>
      </c>
      <c r="P26" s="14">
        <v>6.9666666666666668</v>
      </c>
      <c r="Q26" s="16">
        <v>8.4</v>
      </c>
      <c r="R26" s="16">
        <v>1.6</v>
      </c>
      <c r="S26" s="14">
        <v>7.8666666666666671</v>
      </c>
      <c r="T26" s="16">
        <v>5.9</v>
      </c>
      <c r="U26" s="16">
        <v>3.1</v>
      </c>
      <c r="V26" s="14">
        <v>4.8666666666666671</v>
      </c>
      <c r="W26" s="14">
        <f>E26+H26+K26+N26+Q26+T26</f>
        <v>53.699999999999996</v>
      </c>
      <c r="X26" s="14">
        <f>F26+I26+L26+O26+R26+U26</f>
        <v>28.500000000000004</v>
      </c>
      <c r="Y26" s="16">
        <f>G26+J26+M26+P26+S26+V26</f>
        <v>44.2</v>
      </c>
      <c r="Z26" s="14">
        <v>10</v>
      </c>
    </row>
    <row r="27" spans="1:26" s="9" customFormat="1" ht="12.75">
      <c r="A27" s="25">
        <v>11</v>
      </c>
      <c r="B27" s="11" t="s">
        <v>175</v>
      </c>
      <c r="C27" s="12" t="s">
        <v>54</v>
      </c>
      <c r="D27" s="112">
        <v>320.55290555555553</v>
      </c>
      <c r="E27" s="16">
        <v>11.888888888888889</v>
      </c>
      <c r="F27" s="16">
        <v>6.7777777777777777</v>
      </c>
      <c r="G27" s="14">
        <v>9.6296296296296298</v>
      </c>
      <c r="H27" s="16">
        <v>5.7777777777777777</v>
      </c>
      <c r="I27" s="16">
        <v>5.2222222222222223</v>
      </c>
      <c r="J27" s="14">
        <v>4.0370370370370372</v>
      </c>
      <c r="K27" s="16">
        <v>11.833333333333334</v>
      </c>
      <c r="L27" s="16">
        <v>7.1111111111111107</v>
      </c>
      <c r="M27" s="14">
        <v>9.4629629629629637</v>
      </c>
      <c r="N27" s="16">
        <v>7.333333333333333</v>
      </c>
      <c r="O27" s="16">
        <v>2.1666666666666665</v>
      </c>
      <c r="P27" s="14">
        <v>6.6111111111111107</v>
      </c>
      <c r="Q27" s="16">
        <v>7.5</v>
      </c>
      <c r="R27" s="16">
        <v>2.4444444444444446</v>
      </c>
      <c r="S27" s="14">
        <v>6.6851851851851851</v>
      </c>
      <c r="T27" s="16">
        <v>6.2222222222222223</v>
      </c>
      <c r="U27" s="16">
        <v>2</v>
      </c>
      <c r="V27" s="14">
        <v>5.5555555555555554</v>
      </c>
      <c r="W27" s="14">
        <f>E27+H27+K27+N27+Q27+T27</f>
        <v>50.555555555555557</v>
      </c>
      <c r="X27" s="14">
        <f>F27+I27+L27+O27+R27+U27</f>
        <v>25.722222222222221</v>
      </c>
      <c r="Y27" s="16">
        <f>G27+J27+M27+P27+S27+V27</f>
        <v>41.981481481481488</v>
      </c>
      <c r="Z27" s="14">
        <v>18</v>
      </c>
    </row>
    <row r="28" spans="1:26" s="9" customFormat="1" ht="12.75">
      <c r="A28" s="11">
        <v>12</v>
      </c>
      <c r="B28" s="14" t="s">
        <v>173</v>
      </c>
      <c r="C28" s="7" t="s">
        <v>163</v>
      </c>
      <c r="D28" s="112">
        <v>317.74872727272719</v>
      </c>
      <c r="E28" s="16">
        <v>13.527272727272727</v>
      </c>
      <c r="F28" s="16">
        <v>5.4909090909090912</v>
      </c>
      <c r="G28" s="14">
        <v>11.696969696969697</v>
      </c>
      <c r="H28" s="16">
        <v>4.2545454545454549</v>
      </c>
      <c r="I28" s="16">
        <v>6.1454545454545455</v>
      </c>
      <c r="J28" s="14">
        <v>2.2060606060606065</v>
      </c>
      <c r="K28" s="16">
        <v>11.272727272727273</v>
      </c>
      <c r="L28" s="16">
        <v>7.1818181818181817</v>
      </c>
      <c r="M28" s="14">
        <v>8.8787878787878789</v>
      </c>
      <c r="N28" s="16">
        <v>7.5272727272727273</v>
      </c>
      <c r="O28" s="16">
        <v>2.0909090909090908</v>
      </c>
      <c r="P28" s="14">
        <v>6.8303030303030301</v>
      </c>
      <c r="Q28" s="16">
        <v>7.6727272727272728</v>
      </c>
      <c r="R28" s="16">
        <v>2.1272727272727274</v>
      </c>
      <c r="S28" s="14">
        <v>6.9636363636363638</v>
      </c>
      <c r="T28" s="16">
        <v>5.1454545454545455</v>
      </c>
      <c r="U28" s="16">
        <v>2.0727272727272728</v>
      </c>
      <c r="V28" s="14">
        <v>4.454545454545455</v>
      </c>
      <c r="W28" s="14">
        <f>E28+H28+K28+N28+Q28+T28</f>
        <v>49.4</v>
      </c>
      <c r="X28" s="14">
        <f>F28+I28+L28+O28+R28+U28</f>
        <v>25.109090909090913</v>
      </c>
      <c r="Y28" s="16">
        <f>G28+J28+M28+P28+S28+V28</f>
        <v>41.030303030303024</v>
      </c>
      <c r="Z28" s="6">
        <v>55</v>
      </c>
    </row>
    <row r="29" spans="1:26" s="9" customFormat="1" ht="12.75">
      <c r="A29" s="25">
        <v>13</v>
      </c>
      <c r="B29" s="11" t="s">
        <v>191</v>
      </c>
      <c r="C29" s="12" t="s">
        <v>20</v>
      </c>
      <c r="D29" s="112">
        <v>317.44391666666672</v>
      </c>
      <c r="E29" s="16">
        <v>12.8125</v>
      </c>
      <c r="F29" s="16">
        <v>5.875</v>
      </c>
      <c r="G29" s="14">
        <v>10.854166666666666</v>
      </c>
      <c r="H29" s="16">
        <v>5.791666666666667</v>
      </c>
      <c r="I29" s="16">
        <v>7.375</v>
      </c>
      <c r="J29" s="14">
        <v>3.3333333333333335</v>
      </c>
      <c r="K29" s="16">
        <v>11.25</v>
      </c>
      <c r="L29" s="16">
        <v>7.333333333333333</v>
      </c>
      <c r="M29" s="14">
        <v>8.8055555555555554</v>
      </c>
      <c r="N29" s="16">
        <v>7.208333333333333</v>
      </c>
      <c r="O29" s="16">
        <v>2</v>
      </c>
      <c r="P29" s="14">
        <v>6.5416666666666661</v>
      </c>
      <c r="Q29" s="16">
        <v>7.520833333333333</v>
      </c>
      <c r="R29" s="16">
        <v>2.0416666666666665</v>
      </c>
      <c r="S29" s="14">
        <v>6.8402777777777777</v>
      </c>
      <c r="T29" s="16">
        <v>3.7916666666666665</v>
      </c>
      <c r="U29" s="16">
        <v>2.2291666666666665</v>
      </c>
      <c r="V29" s="14">
        <v>3.0486111111111112</v>
      </c>
      <c r="W29" s="14">
        <f>E29+H29+K29+N29+Q29+T29</f>
        <v>48.375</v>
      </c>
      <c r="X29" s="14">
        <f>F29+I29+L29+O29+R29+U29</f>
        <v>26.854166666666668</v>
      </c>
      <c r="Y29" s="16">
        <f>G29+J29+M29+P29+S29+V29</f>
        <v>39.423611111111114</v>
      </c>
      <c r="Z29" s="14">
        <v>48</v>
      </c>
    </row>
    <row r="30" spans="1:26" s="9" customFormat="1" ht="12.75">
      <c r="A30" s="11">
        <v>14</v>
      </c>
      <c r="B30" s="11" t="s">
        <v>191</v>
      </c>
      <c r="C30" s="12" t="s">
        <v>33</v>
      </c>
      <c r="D30" s="112">
        <v>314.40071311475407</v>
      </c>
      <c r="E30" s="16">
        <v>12.672131147540984</v>
      </c>
      <c r="F30" s="16">
        <v>6.081967213114754</v>
      </c>
      <c r="G30" s="14">
        <v>10.644808743169399</v>
      </c>
      <c r="H30" s="16">
        <v>6.3852459016393439</v>
      </c>
      <c r="I30" s="16">
        <v>7.0491803278688527</v>
      </c>
      <c r="J30" s="14">
        <v>4.0355191256830594</v>
      </c>
      <c r="K30" s="16">
        <v>10.827868852459016</v>
      </c>
      <c r="L30" s="16">
        <v>7.4754098360655741</v>
      </c>
      <c r="M30" s="14">
        <v>8.3360655737704903</v>
      </c>
      <c r="N30" s="16">
        <v>7.1065573770491799</v>
      </c>
      <c r="O30" s="16">
        <v>2.3278688524590163</v>
      </c>
      <c r="P30" s="14">
        <v>6.330601092896174</v>
      </c>
      <c r="Q30" s="16">
        <v>7.2540983606557381</v>
      </c>
      <c r="R30" s="16">
        <v>2.4508196721311477</v>
      </c>
      <c r="S30" s="14">
        <v>6.4371584699453557</v>
      </c>
      <c r="T30" s="16">
        <v>4.139344262295082</v>
      </c>
      <c r="U30" s="16">
        <v>2.9918032786885247</v>
      </c>
      <c r="V30" s="14">
        <v>3.1420765027322406</v>
      </c>
      <c r="W30" s="14">
        <f>E30+H30+K30+N30+Q30+T30</f>
        <v>48.385245901639344</v>
      </c>
      <c r="X30" s="14">
        <f>F30+I30+L30+O30+R30+U30</f>
        <v>28.377049180327869</v>
      </c>
      <c r="Y30" s="16">
        <f>G30+J30+M30+P30+S30+V30</f>
        <v>38.926229508196712</v>
      </c>
      <c r="Z30" s="14">
        <v>122</v>
      </c>
    </row>
    <row r="31" spans="1:26" s="9" customFormat="1" ht="12.75">
      <c r="A31" s="25">
        <v>15</v>
      </c>
      <c r="B31" s="14" t="s">
        <v>173</v>
      </c>
      <c r="C31" s="7" t="s">
        <v>162</v>
      </c>
      <c r="D31" s="112">
        <v>314.09211086956498</v>
      </c>
      <c r="E31" s="16">
        <v>12.856115107913668</v>
      </c>
      <c r="F31" s="16">
        <v>5.7697841726618702</v>
      </c>
      <c r="G31" s="14">
        <v>10.932853717026378</v>
      </c>
      <c r="H31" s="16">
        <v>5.3956834532374103</v>
      </c>
      <c r="I31" s="16">
        <v>5.6043165467625897</v>
      </c>
      <c r="J31" s="14">
        <v>3.5275779376498804</v>
      </c>
      <c r="K31" s="16">
        <v>10.223021582733812</v>
      </c>
      <c r="L31" s="16">
        <v>7.4100719424460433</v>
      </c>
      <c r="M31" s="14">
        <v>7.7529976019184641</v>
      </c>
      <c r="N31" s="16">
        <v>7.0935251798561154</v>
      </c>
      <c r="O31" s="16">
        <v>2.3093525179856114</v>
      </c>
      <c r="P31" s="14">
        <v>6.3237410071942453</v>
      </c>
      <c r="Q31" s="16">
        <v>7.6762589928057556</v>
      </c>
      <c r="R31" s="16">
        <v>2.0719424460431655</v>
      </c>
      <c r="S31" s="14">
        <v>6.985611510791367</v>
      </c>
      <c r="T31" s="16">
        <v>4.7913669064748206</v>
      </c>
      <c r="U31" s="16">
        <v>2.5395683453237412</v>
      </c>
      <c r="V31" s="14">
        <v>3.9448441247002402</v>
      </c>
      <c r="W31" s="14">
        <f>E31+H31+K31+N31+Q31+T31</f>
        <v>48.035971223021583</v>
      </c>
      <c r="X31" s="14">
        <f>F31+I31+L31+O31+R31+U31</f>
        <v>25.705035971223023</v>
      </c>
      <c r="Y31" s="16">
        <f>G31+J31+M31+P31+S31+V31</f>
        <v>39.46762589928057</v>
      </c>
      <c r="Z31" s="6">
        <v>139</v>
      </c>
    </row>
    <row r="32" spans="1:26" s="9" customFormat="1" ht="12.75">
      <c r="A32" s="11">
        <v>16</v>
      </c>
      <c r="B32" s="11" t="s">
        <v>179</v>
      </c>
      <c r="C32" s="7" t="s">
        <v>128</v>
      </c>
      <c r="D32" s="112">
        <v>312.08499999999998</v>
      </c>
      <c r="E32" s="16">
        <v>11.5</v>
      </c>
      <c r="F32" s="16">
        <v>7.5</v>
      </c>
      <c r="G32" s="14">
        <v>9</v>
      </c>
      <c r="H32" s="16">
        <v>6.166666666666667</v>
      </c>
      <c r="I32" s="16">
        <v>8.5</v>
      </c>
      <c r="J32" s="14">
        <v>3.3333333333333335</v>
      </c>
      <c r="K32" s="16">
        <v>12.333333333333334</v>
      </c>
      <c r="L32" s="16">
        <v>7</v>
      </c>
      <c r="M32" s="14">
        <v>10</v>
      </c>
      <c r="N32" s="16">
        <v>7</v>
      </c>
      <c r="O32" s="16">
        <v>2.8333333333333335</v>
      </c>
      <c r="P32" s="14">
        <v>6.0555555555555554</v>
      </c>
      <c r="Q32" s="16">
        <v>6.833333333333333</v>
      </c>
      <c r="R32" s="16">
        <v>3</v>
      </c>
      <c r="S32" s="14">
        <v>5.833333333333333</v>
      </c>
      <c r="T32" s="16">
        <v>5.333333333333333</v>
      </c>
      <c r="U32" s="16">
        <v>3.5</v>
      </c>
      <c r="V32" s="14">
        <v>4.1666666666666661</v>
      </c>
      <c r="W32" s="14">
        <f>E32+H32+K32+N32+Q32+T32</f>
        <v>49.166666666666671</v>
      </c>
      <c r="X32" s="14">
        <f>F32+I32+L32+O32+R32+U32</f>
        <v>32.333333333333329</v>
      </c>
      <c r="Y32" s="16">
        <f>G32+J32+M32+P32+S32+V32</f>
        <v>38.388888888888893</v>
      </c>
      <c r="Z32" s="14">
        <v>6</v>
      </c>
    </row>
    <row r="33" spans="1:26" s="9" customFormat="1" ht="12.75">
      <c r="A33" s="25">
        <v>17</v>
      </c>
      <c r="B33" s="11" t="s">
        <v>176</v>
      </c>
      <c r="C33" s="12" t="s">
        <v>58</v>
      </c>
      <c r="D33" s="112">
        <v>311.93349245283019</v>
      </c>
      <c r="E33" s="16">
        <v>12.39622641509434</v>
      </c>
      <c r="F33" s="16">
        <v>6.5660377358490569</v>
      </c>
      <c r="G33" s="14">
        <v>10.20754716981132</v>
      </c>
      <c r="H33" s="16">
        <v>4.1886792452830193</v>
      </c>
      <c r="I33" s="16">
        <v>4.4339622641509431</v>
      </c>
      <c r="J33" s="14">
        <v>2.7106918238993716</v>
      </c>
      <c r="K33" s="16">
        <v>11.037735849056604</v>
      </c>
      <c r="L33" s="16">
        <v>7.1886792452830193</v>
      </c>
      <c r="M33" s="14">
        <v>8.6415094339622645</v>
      </c>
      <c r="N33" s="16">
        <v>7.9622641509433958</v>
      </c>
      <c r="O33" s="16">
        <v>1.5849056603773586</v>
      </c>
      <c r="P33" s="14">
        <v>7.4339622641509431</v>
      </c>
      <c r="Q33" s="16">
        <v>7.9433962264150946</v>
      </c>
      <c r="R33" s="16">
        <v>1.8113207547169812</v>
      </c>
      <c r="S33" s="14">
        <v>7.3396226415094343</v>
      </c>
      <c r="T33" s="16">
        <v>4.0188679245283021</v>
      </c>
      <c r="U33" s="16">
        <v>1.5849056603773586</v>
      </c>
      <c r="V33" s="14">
        <v>3.4905660377358494</v>
      </c>
      <c r="W33" s="14">
        <f>E33+H33+K33+N33+Q33+T33</f>
        <v>47.547169811320757</v>
      </c>
      <c r="X33" s="14">
        <f>F33+I33+L33+O33+R33+U33</f>
        <v>23.169811320754718</v>
      </c>
      <c r="Y33" s="16">
        <f>G33+J33+M33+P33+S33+V33</f>
        <v>39.823899371069189</v>
      </c>
      <c r="Z33" s="14">
        <v>53</v>
      </c>
    </row>
    <row r="34" spans="1:26" s="9" customFormat="1" ht="12.75">
      <c r="A34" s="11">
        <v>18</v>
      </c>
      <c r="B34" s="11" t="s">
        <v>177</v>
      </c>
      <c r="C34" s="7" t="s">
        <v>101</v>
      </c>
      <c r="D34" s="112">
        <v>310.64915000000002</v>
      </c>
      <c r="E34" s="16">
        <v>10.6</v>
      </c>
      <c r="F34" s="16">
        <v>6.9</v>
      </c>
      <c r="G34" s="14">
        <v>8.2999999999999989</v>
      </c>
      <c r="H34" s="16">
        <v>4</v>
      </c>
      <c r="I34" s="16">
        <v>3.8</v>
      </c>
      <c r="J34" s="14">
        <v>2.7333333333333334</v>
      </c>
      <c r="K34" s="16">
        <v>12.2</v>
      </c>
      <c r="L34" s="16">
        <v>6.5</v>
      </c>
      <c r="M34" s="14">
        <v>10.033333333333333</v>
      </c>
      <c r="N34" s="16">
        <v>7.5</v>
      </c>
      <c r="O34" s="16">
        <v>2.2999999999999998</v>
      </c>
      <c r="P34" s="14">
        <v>6.7333333333333334</v>
      </c>
      <c r="Q34" s="16">
        <v>7.9</v>
      </c>
      <c r="R34" s="16">
        <v>2</v>
      </c>
      <c r="S34" s="14">
        <v>7.2333333333333334</v>
      </c>
      <c r="T34" s="16">
        <v>4.9000000000000004</v>
      </c>
      <c r="U34" s="16">
        <v>2</v>
      </c>
      <c r="V34" s="14">
        <v>4.2333333333333334</v>
      </c>
      <c r="W34" s="14">
        <f>E34+H34+K34+N34+Q34+T34</f>
        <v>47.099999999999994</v>
      </c>
      <c r="X34" s="14">
        <f>F34+I34+L34+O34+R34+U34</f>
        <v>23.5</v>
      </c>
      <c r="Y34" s="16">
        <f>G34+J34+M34+P34+S34+V34</f>
        <v>39.266666666666666</v>
      </c>
      <c r="Z34" s="14">
        <v>10</v>
      </c>
    </row>
    <row r="35" spans="1:26" s="9" customFormat="1" ht="12.75">
      <c r="A35" s="25">
        <v>19</v>
      </c>
      <c r="B35" s="11" t="s">
        <v>191</v>
      </c>
      <c r="C35" s="12" t="s">
        <v>32</v>
      </c>
      <c r="D35" s="112">
        <v>309.55231666666668</v>
      </c>
      <c r="E35" s="16">
        <v>12.5</v>
      </c>
      <c r="F35" s="16">
        <v>5.666666666666667</v>
      </c>
      <c r="G35" s="14">
        <v>10.611111111111111</v>
      </c>
      <c r="H35" s="16">
        <v>5.333333333333333</v>
      </c>
      <c r="I35" s="16">
        <v>9.1666666666666661</v>
      </c>
      <c r="J35" s="14">
        <v>2.2777777777777777</v>
      </c>
      <c r="K35" s="16">
        <v>11.166666666666666</v>
      </c>
      <c r="L35" s="16">
        <v>8</v>
      </c>
      <c r="M35" s="14">
        <v>8.5</v>
      </c>
      <c r="N35" s="16">
        <v>7.333333333333333</v>
      </c>
      <c r="O35" s="16">
        <v>2.5</v>
      </c>
      <c r="P35" s="14">
        <v>6.5</v>
      </c>
      <c r="Q35" s="16">
        <v>7.833333333333333</v>
      </c>
      <c r="R35" s="16">
        <v>2</v>
      </c>
      <c r="S35" s="14">
        <v>7.1666666666666661</v>
      </c>
      <c r="T35" s="16">
        <v>5</v>
      </c>
      <c r="U35" s="16">
        <v>3.8333333333333335</v>
      </c>
      <c r="V35" s="14">
        <v>3.7222222222222223</v>
      </c>
      <c r="W35" s="14">
        <f>E35+H35+K35+N35+Q35+T35</f>
        <v>49.166666666666671</v>
      </c>
      <c r="X35" s="14">
        <f>F35+I35+L35+O35+R35+U35</f>
        <v>31.166666666666664</v>
      </c>
      <c r="Y35" s="16">
        <f>G35+J35+M35+P35+S35+V35</f>
        <v>38.777777777777779</v>
      </c>
      <c r="Z35" s="14">
        <v>6</v>
      </c>
    </row>
    <row r="36" spans="1:26" s="9" customFormat="1" ht="12.75">
      <c r="A36" s="11">
        <v>20</v>
      </c>
      <c r="B36" s="11" t="s">
        <v>178</v>
      </c>
      <c r="C36" s="7" t="s">
        <v>111</v>
      </c>
      <c r="D36" s="112">
        <v>308.60987499999999</v>
      </c>
      <c r="E36" s="16">
        <v>10.8125</v>
      </c>
      <c r="F36" s="16">
        <v>7.5625</v>
      </c>
      <c r="G36" s="14">
        <v>8.2916666666666661</v>
      </c>
      <c r="H36" s="16">
        <v>4.875</v>
      </c>
      <c r="I36" s="16">
        <v>6.1875</v>
      </c>
      <c r="J36" s="14">
        <v>2.8125</v>
      </c>
      <c r="K36" s="16">
        <v>12.125</v>
      </c>
      <c r="L36" s="16">
        <v>6.625</v>
      </c>
      <c r="M36" s="14">
        <v>9.9166666666666661</v>
      </c>
      <c r="N36" s="16">
        <v>6.6875</v>
      </c>
      <c r="O36" s="16">
        <v>3.1875</v>
      </c>
      <c r="P36" s="14">
        <v>5.625</v>
      </c>
      <c r="Q36" s="16">
        <v>7.4375</v>
      </c>
      <c r="R36" s="16">
        <v>2.4375</v>
      </c>
      <c r="S36" s="14">
        <v>6.625</v>
      </c>
      <c r="T36" s="16">
        <v>5.4375</v>
      </c>
      <c r="U36" s="16">
        <v>2.875</v>
      </c>
      <c r="V36" s="14">
        <v>4.479166666666667</v>
      </c>
      <c r="W36" s="14">
        <f>E36+H36+K36+N36+Q36+T36</f>
        <v>47.375</v>
      </c>
      <c r="X36" s="14">
        <f>F36+I36+L36+O36+R36+U36</f>
        <v>28.875</v>
      </c>
      <c r="Y36" s="16">
        <f>G36+J36+M36+P36+S36+V36</f>
        <v>37.749999999999993</v>
      </c>
      <c r="Z36" s="14">
        <v>16</v>
      </c>
    </row>
    <row r="37" spans="1:26" s="9" customFormat="1" ht="12.75">
      <c r="A37" s="25">
        <v>21</v>
      </c>
      <c r="B37" s="11" t="s">
        <v>191</v>
      </c>
      <c r="C37" s="12" t="s">
        <v>35</v>
      </c>
      <c r="D37" s="112">
        <v>308.42210000000006</v>
      </c>
      <c r="E37" s="16">
        <v>11.0625</v>
      </c>
      <c r="F37" s="16">
        <v>7.9375</v>
      </c>
      <c r="G37" s="14">
        <v>8.4166666666666696</v>
      </c>
      <c r="H37" s="16">
        <v>6.625</v>
      </c>
      <c r="I37" s="16">
        <v>6.3125</v>
      </c>
      <c r="J37" s="14">
        <v>4.5208333333333304</v>
      </c>
      <c r="K37" s="16">
        <v>10</v>
      </c>
      <c r="L37" s="16">
        <v>8.75</v>
      </c>
      <c r="M37" s="14">
        <v>7.0833333333333304</v>
      </c>
      <c r="N37" s="16">
        <v>7.375</v>
      </c>
      <c r="O37" s="16">
        <v>2.25</v>
      </c>
      <c r="P37" s="14">
        <v>6.625</v>
      </c>
      <c r="Q37" s="16">
        <v>7.8125</v>
      </c>
      <c r="R37" s="16">
        <v>2.1875</v>
      </c>
      <c r="S37" s="14">
        <v>7.0833333333333304</v>
      </c>
      <c r="T37" s="16">
        <v>5.75</v>
      </c>
      <c r="U37" s="16">
        <v>2.75</v>
      </c>
      <c r="V37" s="14">
        <v>4.8333333333333304</v>
      </c>
      <c r="W37" s="14">
        <f>E37+H37+K37+N37+Q37+T37</f>
        <v>48.625</v>
      </c>
      <c r="X37" s="14">
        <f>F37+I37+L37+O37+R37+U37</f>
        <v>30.1875</v>
      </c>
      <c r="Y37" s="16">
        <f>G37+J37+M37+P37+S37+V37</f>
        <v>38.562499999999986</v>
      </c>
      <c r="Z37" s="14">
        <v>16</v>
      </c>
    </row>
    <row r="38" spans="1:26" s="9" customFormat="1" ht="12.75">
      <c r="A38" s="11">
        <v>22</v>
      </c>
      <c r="B38" s="11" t="s">
        <v>178</v>
      </c>
      <c r="C38" s="7" t="s">
        <v>121</v>
      </c>
      <c r="D38" s="112">
        <v>306.59049999999996</v>
      </c>
      <c r="E38" s="16">
        <v>11.925000000000001</v>
      </c>
      <c r="F38" s="16">
        <v>5.85</v>
      </c>
      <c r="G38" s="14">
        <v>9.9750000000000014</v>
      </c>
      <c r="H38" s="16">
        <v>3.95</v>
      </c>
      <c r="I38" s="16">
        <v>4.125</v>
      </c>
      <c r="J38" s="14">
        <v>2.5750000000000002</v>
      </c>
      <c r="K38" s="16">
        <v>10.6</v>
      </c>
      <c r="L38" s="16">
        <v>6.9749999999999996</v>
      </c>
      <c r="M38" s="14">
        <v>8.2750000000000004</v>
      </c>
      <c r="N38" s="16">
        <v>7.2750000000000004</v>
      </c>
      <c r="O38" s="16">
        <v>1.95</v>
      </c>
      <c r="P38" s="14">
        <v>6.625</v>
      </c>
      <c r="Q38" s="16">
        <v>8.0250000000000004</v>
      </c>
      <c r="R38" s="16">
        <v>1.875</v>
      </c>
      <c r="S38" s="14">
        <v>7.4</v>
      </c>
      <c r="T38" s="16">
        <v>3.9249999999999998</v>
      </c>
      <c r="U38" s="16">
        <v>2.2749999999999999</v>
      </c>
      <c r="V38" s="14">
        <v>3.1666666666666665</v>
      </c>
      <c r="W38" s="14">
        <f>E38+H38+K38+N38+Q38+T38</f>
        <v>45.699999999999996</v>
      </c>
      <c r="X38" s="14">
        <f>F38+I38+L38+O38+R38+U38</f>
        <v>23.049999999999997</v>
      </c>
      <c r="Y38" s="16">
        <f>G38+J38+M38+P38+S38+V38</f>
        <v>38.016666666666666</v>
      </c>
      <c r="Z38" s="14">
        <v>40</v>
      </c>
    </row>
    <row r="39" spans="1:26" s="9" customFormat="1" ht="12.75">
      <c r="A39" s="25">
        <v>23</v>
      </c>
      <c r="B39" s="11" t="s">
        <v>175</v>
      </c>
      <c r="C39" s="12" t="s">
        <v>53</v>
      </c>
      <c r="D39" s="112">
        <v>305.86665652173906</v>
      </c>
      <c r="E39" s="16">
        <v>12.521739130434783</v>
      </c>
      <c r="F39" s="16">
        <v>6.6521739130434785</v>
      </c>
      <c r="G39" s="14">
        <v>10.304347826086957</v>
      </c>
      <c r="H39" s="16">
        <v>3.6956521739130435</v>
      </c>
      <c r="I39" s="16">
        <v>5.1304347826086953</v>
      </c>
      <c r="J39" s="14">
        <v>1.9855072463768118</v>
      </c>
      <c r="K39" s="16">
        <v>10.869565217391305</v>
      </c>
      <c r="L39" s="16">
        <v>7.7391304347826084</v>
      </c>
      <c r="M39" s="14">
        <v>8.2898550724637694</v>
      </c>
      <c r="N39" s="16">
        <v>7.7826086956521738</v>
      </c>
      <c r="O39" s="16">
        <v>2.1304347826086958</v>
      </c>
      <c r="P39" s="14">
        <v>7.0724637681159415</v>
      </c>
      <c r="Q39" s="16">
        <v>7.7391304347826084</v>
      </c>
      <c r="R39" s="16">
        <v>2.2173913043478262</v>
      </c>
      <c r="S39" s="14">
        <v>7</v>
      </c>
      <c r="T39" s="16">
        <v>4.5652173913043477</v>
      </c>
      <c r="U39" s="16">
        <v>3.3043478260869565</v>
      </c>
      <c r="V39" s="14">
        <v>3.4637681159420288</v>
      </c>
      <c r="W39" s="14">
        <f>E39+H39+K39+N39+Q39+T39</f>
        <v>47.173913043478265</v>
      </c>
      <c r="X39" s="14">
        <f>F39+I39+L39+O39+R39+U39</f>
        <v>27.173913043478262</v>
      </c>
      <c r="Y39" s="16">
        <f>G39+J39+M39+P39+S39+V39</f>
        <v>38.115942028985515</v>
      </c>
      <c r="Z39" s="14">
        <v>23</v>
      </c>
    </row>
    <row r="40" spans="1:26" s="9" customFormat="1" ht="12.75">
      <c r="A40" s="11">
        <v>24</v>
      </c>
      <c r="B40" s="11" t="s">
        <v>176</v>
      </c>
      <c r="C40" s="12" t="s">
        <v>69</v>
      </c>
      <c r="D40" s="112">
        <v>302.24920958904107</v>
      </c>
      <c r="E40" s="16">
        <v>11.602739726027398</v>
      </c>
      <c r="F40" s="16">
        <v>6.602739726027397</v>
      </c>
      <c r="G40" s="14">
        <v>9.4018264840182653</v>
      </c>
      <c r="H40" s="16">
        <v>5.493150684931507</v>
      </c>
      <c r="I40" s="16">
        <v>5.6986301369863011</v>
      </c>
      <c r="J40" s="14">
        <v>3.5936073059360734</v>
      </c>
      <c r="K40" s="16">
        <v>9.6712328767123292</v>
      </c>
      <c r="L40" s="16">
        <v>7.2191780821917808</v>
      </c>
      <c r="M40" s="14">
        <v>7.2648401826484026</v>
      </c>
      <c r="N40" s="16">
        <v>6.7945205479452051</v>
      </c>
      <c r="O40" s="16">
        <v>2.3150684931506849</v>
      </c>
      <c r="P40" s="14">
        <v>6.0228310502283104</v>
      </c>
      <c r="Q40" s="16">
        <v>7.2054794520547949</v>
      </c>
      <c r="R40" s="16">
        <v>2.4383561643835616</v>
      </c>
      <c r="S40" s="14">
        <v>6.3926940639269407</v>
      </c>
      <c r="T40" s="16">
        <v>3.7123287671232879</v>
      </c>
      <c r="U40" s="16">
        <v>2.2876712328767121</v>
      </c>
      <c r="V40" s="14">
        <v>2.9497716894977173</v>
      </c>
      <c r="W40" s="14">
        <f>E40+H40+K40+N40+Q40+T40</f>
        <v>44.479452054794521</v>
      </c>
      <c r="X40" s="14">
        <f>F40+I40+L40+O40+R40+U40</f>
        <v>26.561643835616437</v>
      </c>
      <c r="Y40" s="16">
        <f>G40+J40+M40+P40+S40+V40</f>
        <v>35.625570776255707</v>
      </c>
      <c r="Z40" s="14">
        <v>73</v>
      </c>
    </row>
    <row r="41" spans="1:26" s="9" customFormat="1" ht="12.75">
      <c r="A41" s="25">
        <v>25</v>
      </c>
      <c r="B41" s="11" t="s">
        <v>176</v>
      </c>
      <c r="C41" s="12" t="s">
        <v>67</v>
      </c>
      <c r="D41" s="112">
        <v>301.49055806451605</v>
      </c>
      <c r="E41" s="16">
        <v>11.709677419354838</v>
      </c>
      <c r="F41" s="16">
        <v>6.580645161290323</v>
      </c>
      <c r="G41" s="14">
        <v>9.5161290322580641</v>
      </c>
      <c r="H41" s="16">
        <v>4.32258064516129</v>
      </c>
      <c r="I41" s="16">
        <v>3.5483870967741935</v>
      </c>
      <c r="J41" s="14">
        <v>3.139784946236559</v>
      </c>
      <c r="K41" s="16">
        <v>9.5806451612903221</v>
      </c>
      <c r="L41" s="16">
        <v>8.064516129032258</v>
      </c>
      <c r="M41" s="14">
        <v>6.89247311827957</v>
      </c>
      <c r="N41" s="16">
        <v>6.580645161290323</v>
      </c>
      <c r="O41" s="16">
        <v>2.6129032258064515</v>
      </c>
      <c r="P41" s="14">
        <v>5.709677419354839</v>
      </c>
      <c r="Q41" s="16">
        <v>7.645161290322581</v>
      </c>
      <c r="R41" s="16">
        <v>2.161290322580645</v>
      </c>
      <c r="S41" s="14">
        <v>6.924731182795699</v>
      </c>
      <c r="T41" s="16">
        <v>4.67741935483871</v>
      </c>
      <c r="U41" s="16">
        <v>2.2903225806451615</v>
      </c>
      <c r="V41" s="14">
        <v>3.913978494623656</v>
      </c>
      <c r="W41" s="14">
        <f>E41+H41+K41+N41+Q41+T41</f>
        <v>44.516129032258064</v>
      </c>
      <c r="X41" s="14">
        <f>F41+I41+L41+O41+R41+U41</f>
        <v>25.258064516129032</v>
      </c>
      <c r="Y41" s="16">
        <f>G41+J41+M41+P41+S41+V41</f>
        <v>36.096774193548384</v>
      </c>
      <c r="Z41" s="14">
        <v>31</v>
      </c>
    </row>
    <row r="42" spans="1:26" s="9" customFormat="1" ht="12.75">
      <c r="A42" s="11">
        <v>26</v>
      </c>
      <c r="B42" s="14" t="s">
        <v>173</v>
      </c>
      <c r="C42" s="7" t="s">
        <v>167</v>
      </c>
      <c r="D42" s="112">
        <v>301.07167583333336</v>
      </c>
      <c r="E42" s="16">
        <v>12.0375</v>
      </c>
      <c r="F42" s="16">
        <v>6.5583333333333336</v>
      </c>
      <c r="G42" s="14">
        <v>9.8513888888888879</v>
      </c>
      <c r="H42" s="16">
        <v>5.5333333333333332</v>
      </c>
      <c r="I42" s="16">
        <v>6.2166666666666668</v>
      </c>
      <c r="J42" s="14">
        <v>3.4611111111111108</v>
      </c>
      <c r="K42" s="16">
        <v>9.5875000000000004</v>
      </c>
      <c r="L42" s="16">
        <v>7.8</v>
      </c>
      <c r="M42" s="14">
        <v>6.9875000000000007</v>
      </c>
      <c r="N42" s="16">
        <v>6.7791666666666668</v>
      </c>
      <c r="O42" s="16">
        <v>2.5958333333333332</v>
      </c>
      <c r="P42" s="14">
        <v>5.9138888888888888</v>
      </c>
      <c r="Q42" s="16">
        <v>6.8375000000000004</v>
      </c>
      <c r="R42" s="16">
        <v>2.75</v>
      </c>
      <c r="S42" s="14">
        <v>5.9208333333333334</v>
      </c>
      <c r="T42" s="16">
        <v>3.4458333333333333</v>
      </c>
      <c r="U42" s="16">
        <v>2.3166666666666669</v>
      </c>
      <c r="V42" s="14">
        <v>2.6736111111111112</v>
      </c>
      <c r="W42" s="14">
        <f>E42+H42+K42+N42+Q42+T42</f>
        <v>44.220833333333331</v>
      </c>
      <c r="X42" s="14">
        <f>F42+I42+L42+O42+R42+U42</f>
        <v>28.237500000000001</v>
      </c>
      <c r="Y42" s="16">
        <f>G42+J42+M42+P42+S42+V42</f>
        <v>34.80833333333333</v>
      </c>
      <c r="Z42" s="6">
        <v>240</v>
      </c>
    </row>
    <row r="43" spans="1:26" s="9" customFormat="1" ht="12.75">
      <c r="A43" s="25">
        <v>27</v>
      </c>
      <c r="B43" s="11" t="s">
        <v>191</v>
      </c>
      <c r="C43" s="12" t="s">
        <v>14</v>
      </c>
      <c r="D43" s="112">
        <v>300.66577699115061</v>
      </c>
      <c r="E43" s="16">
        <v>12.061946902654867</v>
      </c>
      <c r="F43" s="16">
        <v>6.7433628318584073</v>
      </c>
      <c r="G43" s="14">
        <v>9.8140999999999998</v>
      </c>
      <c r="H43" s="16">
        <v>5.0088495575221241</v>
      </c>
      <c r="I43" s="16">
        <v>7.4424778761061949</v>
      </c>
      <c r="J43" s="14">
        <v>2.5278999999999998</v>
      </c>
      <c r="K43" s="16">
        <v>10.097345132743364</v>
      </c>
      <c r="L43" s="16">
        <v>8.389380530973451</v>
      </c>
      <c r="M43" s="14">
        <v>7.3007999999999997</v>
      </c>
      <c r="N43" s="16">
        <v>7.0619469026548671</v>
      </c>
      <c r="O43" s="16">
        <v>2.5132743362831858</v>
      </c>
      <c r="P43" s="14">
        <v>6.2240000000000002</v>
      </c>
      <c r="Q43" s="16">
        <v>6.9734513274336285</v>
      </c>
      <c r="R43" s="16">
        <v>2.6991150442477876</v>
      </c>
      <c r="S43" s="14">
        <v>6.0730000000000004</v>
      </c>
      <c r="T43" s="16">
        <v>5.0707964601769913</v>
      </c>
      <c r="U43" s="16">
        <v>3.0442477876106193</v>
      </c>
      <c r="V43" s="14">
        <v>4.056</v>
      </c>
      <c r="W43" s="14">
        <f>E43+H43+K43+N43+Q43+T43</f>
        <v>46.274336283185846</v>
      </c>
      <c r="X43" s="14">
        <f>F43+I43+L43+O43+R43+U43</f>
        <v>30.831858407079643</v>
      </c>
      <c r="Y43" s="16">
        <f>G43+J43+M43+P43+S43+V43</f>
        <v>35.995799999999996</v>
      </c>
      <c r="Z43" s="28">
        <v>113</v>
      </c>
    </row>
    <row r="44" spans="1:26" s="9" customFormat="1" ht="12.75">
      <c r="A44" s="11">
        <v>28</v>
      </c>
      <c r="B44" s="11" t="s">
        <v>176</v>
      </c>
      <c r="C44" s="12" t="s">
        <v>73</v>
      </c>
      <c r="D44" s="112">
        <v>300.10122000000001</v>
      </c>
      <c r="E44" s="16">
        <v>11.52</v>
      </c>
      <c r="F44" s="16">
        <v>7.36</v>
      </c>
      <c r="G44" s="14">
        <v>9.0666666666666664</v>
      </c>
      <c r="H44" s="16">
        <v>4.24</v>
      </c>
      <c r="I44" s="16">
        <v>6.28</v>
      </c>
      <c r="J44" s="14">
        <v>2.1466666666666669</v>
      </c>
      <c r="K44" s="16">
        <v>10.24</v>
      </c>
      <c r="L44" s="16">
        <v>8</v>
      </c>
      <c r="M44" s="14">
        <v>7.5733333333333341</v>
      </c>
      <c r="N44" s="16">
        <v>7.56</v>
      </c>
      <c r="O44" s="16">
        <v>2.08</v>
      </c>
      <c r="P44" s="14">
        <v>6.8666666666666663</v>
      </c>
      <c r="Q44" s="16">
        <v>7.72</v>
      </c>
      <c r="R44" s="16">
        <v>2.2000000000000002</v>
      </c>
      <c r="S44" s="14">
        <v>6.9866666666666664</v>
      </c>
      <c r="T44" s="16">
        <v>5.04</v>
      </c>
      <c r="U44" s="16">
        <v>2.76</v>
      </c>
      <c r="V44" s="14">
        <v>4.12</v>
      </c>
      <c r="W44" s="14">
        <f>E44+H44+K44+N44+Q44+T44</f>
        <v>46.32</v>
      </c>
      <c r="X44" s="14">
        <f>F44+I44+L44+O44+R44+U44</f>
        <v>28.68</v>
      </c>
      <c r="Y44" s="16">
        <f>G44+J44+M44+P44+S44+V44</f>
        <v>36.76</v>
      </c>
      <c r="Z44" s="14">
        <v>25</v>
      </c>
    </row>
    <row r="45" spans="1:26" s="9" customFormat="1" ht="12.75">
      <c r="A45" s="25">
        <v>29</v>
      </c>
      <c r="B45" s="11" t="s">
        <v>191</v>
      </c>
      <c r="C45" s="12" t="s">
        <v>36</v>
      </c>
      <c r="D45" s="112">
        <v>298.33700333333326</v>
      </c>
      <c r="E45" s="16">
        <v>11.1</v>
      </c>
      <c r="F45" s="16">
        <v>6.7</v>
      </c>
      <c r="G45" s="14">
        <v>8.8666666666666671</v>
      </c>
      <c r="H45" s="16">
        <v>5.2333333333333334</v>
      </c>
      <c r="I45" s="16">
        <v>6.166666666666667</v>
      </c>
      <c r="J45" s="14">
        <v>3.1777777777777776</v>
      </c>
      <c r="K45" s="16">
        <v>9.6333333333333329</v>
      </c>
      <c r="L45" s="16">
        <v>8.0333333333333332</v>
      </c>
      <c r="M45" s="14">
        <v>6.9555555555555557</v>
      </c>
      <c r="N45" s="16">
        <v>6.9666666666666668</v>
      </c>
      <c r="O45" s="16">
        <v>2.4666666666666668</v>
      </c>
      <c r="P45" s="14">
        <v>6.1444444444444448</v>
      </c>
      <c r="Q45" s="16">
        <v>7.166666666666667</v>
      </c>
      <c r="R45" s="16">
        <v>2.4666666666666668</v>
      </c>
      <c r="S45" s="14">
        <v>6.344444444444445</v>
      </c>
      <c r="T45" s="16">
        <v>4.3</v>
      </c>
      <c r="U45" s="16">
        <v>2.6666666666666665</v>
      </c>
      <c r="V45" s="14">
        <v>3.411111111111111</v>
      </c>
      <c r="W45" s="14">
        <f>E45+H45+K45+N45+Q45+T45</f>
        <v>44.399999999999991</v>
      </c>
      <c r="X45" s="14">
        <f>F45+I45+L45+O45+R45+U45</f>
        <v>28.500000000000004</v>
      </c>
      <c r="Y45" s="16">
        <f>G45+J45+M45+P45+S45+V45</f>
        <v>34.9</v>
      </c>
      <c r="Z45" s="14">
        <v>30</v>
      </c>
    </row>
    <row r="46" spans="1:26" s="9" customFormat="1" ht="12.75">
      <c r="A46" s="11">
        <v>30</v>
      </c>
      <c r="B46" s="11" t="s">
        <v>175</v>
      </c>
      <c r="C46" s="12" t="s">
        <v>56</v>
      </c>
      <c r="D46" s="112">
        <v>296.83839999999998</v>
      </c>
      <c r="E46" s="16">
        <v>12</v>
      </c>
      <c r="F46" s="16">
        <v>7</v>
      </c>
      <c r="G46" s="14">
        <v>9.6666666666666661</v>
      </c>
      <c r="H46" s="16">
        <v>3</v>
      </c>
      <c r="I46" s="16">
        <v>5</v>
      </c>
      <c r="J46" s="14">
        <v>1.3333333333333333</v>
      </c>
      <c r="K46" s="16">
        <v>10</v>
      </c>
      <c r="L46" s="16">
        <v>9</v>
      </c>
      <c r="M46" s="14">
        <v>7</v>
      </c>
      <c r="N46" s="16">
        <v>7.5</v>
      </c>
      <c r="O46" s="16">
        <v>2.5</v>
      </c>
      <c r="P46" s="14">
        <v>6.666666666666667</v>
      </c>
      <c r="Q46" s="16">
        <v>8.5</v>
      </c>
      <c r="R46" s="16">
        <v>1.5</v>
      </c>
      <c r="S46" s="14">
        <v>8</v>
      </c>
      <c r="T46" s="16">
        <v>7</v>
      </c>
      <c r="U46" s="16">
        <v>2.5</v>
      </c>
      <c r="V46" s="14">
        <v>6.166666666666667</v>
      </c>
      <c r="W46" s="14">
        <f>E46+H46+K46+N46+Q46+T46</f>
        <v>48</v>
      </c>
      <c r="X46" s="14">
        <f>F46+I46+L46+O46+R46+U46</f>
        <v>27.5</v>
      </c>
      <c r="Y46" s="16">
        <f>G46+J46+M46+P46+S46+V46</f>
        <v>38.833333333333336</v>
      </c>
      <c r="Z46" s="14">
        <v>2</v>
      </c>
    </row>
    <row r="47" spans="1:26" s="9" customFormat="1" ht="12.75">
      <c r="A47" s="25">
        <v>31</v>
      </c>
      <c r="B47" s="14" t="s">
        <v>173</v>
      </c>
      <c r="C47" s="7" t="s">
        <v>107</v>
      </c>
      <c r="D47" s="112">
        <v>294.47000000000003</v>
      </c>
      <c r="E47" s="16">
        <v>9.0370370370370363</v>
      </c>
      <c r="F47" s="16">
        <v>9.1296296296296298</v>
      </c>
      <c r="G47" s="14">
        <v>5.9938271604938258</v>
      </c>
      <c r="H47" s="16">
        <v>3.8703703703703702</v>
      </c>
      <c r="I47" s="16">
        <v>8.5</v>
      </c>
      <c r="J47" s="14">
        <v>1.0370370370370368</v>
      </c>
      <c r="K47" s="16">
        <v>7.2777777777777777</v>
      </c>
      <c r="L47" s="16">
        <v>10.222222222222221</v>
      </c>
      <c r="M47" s="14">
        <v>3.8703703703703707</v>
      </c>
      <c r="N47" s="16">
        <v>5.5</v>
      </c>
      <c r="O47" s="16">
        <v>3.7777777777777777</v>
      </c>
      <c r="P47" s="14">
        <v>4.2407407407407405</v>
      </c>
      <c r="Q47" s="16">
        <v>5.7037037037037033</v>
      </c>
      <c r="R47" s="16">
        <v>3.6481481481481484</v>
      </c>
      <c r="S47" s="14">
        <v>4.4876543209876534</v>
      </c>
      <c r="T47" s="16">
        <v>2.5370370370370372</v>
      </c>
      <c r="U47" s="16">
        <v>3.2037037037037037</v>
      </c>
      <c r="V47" s="14">
        <v>1.4691358024691359</v>
      </c>
      <c r="W47" s="14">
        <f>E47+H47+K47+N47+Q47+T47</f>
        <v>33.925925925925924</v>
      </c>
      <c r="X47" s="14">
        <f>F47+I47+L47+O47+R47+U47</f>
        <v>38.481481481481481</v>
      </c>
      <c r="Y47" s="16">
        <f>G47+J47+M47+P47+S47+V47</f>
        <v>21.098765432098762</v>
      </c>
      <c r="Z47" s="6">
        <v>55</v>
      </c>
    </row>
    <row r="48" spans="1:26" s="9" customFormat="1" ht="12.75">
      <c r="A48" s="11">
        <v>32</v>
      </c>
      <c r="B48" s="11" t="s">
        <v>175</v>
      </c>
      <c r="C48" s="12" t="s">
        <v>43</v>
      </c>
      <c r="D48" s="112">
        <v>292.9682351351351</v>
      </c>
      <c r="E48" s="16">
        <v>12.297297297297296</v>
      </c>
      <c r="F48" s="16">
        <v>6.5405405405405403</v>
      </c>
      <c r="G48" s="14">
        <v>10.117117117117116</v>
      </c>
      <c r="H48" s="16">
        <v>4.1351351351351351</v>
      </c>
      <c r="I48" s="16">
        <v>6.6486486486486482</v>
      </c>
      <c r="J48" s="14">
        <v>1.9189189189189189</v>
      </c>
      <c r="K48" s="16">
        <v>9.2702702702702702</v>
      </c>
      <c r="L48" s="16">
        <v>8.2432432432432439</v>
      </c>
      <c r="M48" s="14">
        <v>6.5225225225225216</v>
      </c>
      <c r="N48" s="16">
        <v>7.4324324324324325</v>
      </c>
      <c r="O48" s="16">
        <v>2.0270270270270272</v>
      </c>
      <c r="P48" s="14">
        <v>6.756756756756757</v>
      </c>
      <c r="Q48" s="16">
        <v>7.243243243243243</v>
      </c>
      <c r="R48" s="16">
        <v>2.3783783783783785</v>
      </c>
      <c r="S48" s="14">
        <v>6.4504504504504503</v>
      </c>
      <c r="T48" s="16">
        <v>2.4324324324324325</v>
      </c>
      <c r="U48" s="16">
        <v>2.9459459459459461</v>
      </c>
      <c r="V48" s="14">
        <v>1.4504504504504503</v>
      </c>
      <c r="W48" s="14">
        <f>E48+H48+K48+N48+Q48+T48</f>
        <v>42.810810810810814</v>
      </c>
      <c r="X48" s="14">
        <f>F48+I48+L48+O48+R48+U48</f>
        <v>28.78378378378379</v>
      </c>
      <c r="Y48" s="16">
        <f>G48+J48+M48+P48+S48+V48</f>
        <v>33.216216216216218</v>
      </c>
      <c r="Z48" s="14">
        <v>37</v>
      </c>
    </row>
    <row r="49" spans="1:26" s="9" customFormat="1" ht="12.75">
      <c r="A49" s="25">
        <v>33</v>
      </c>
      <c r="B49" s="14" t="s">
        <v>173</v>
      </c>
      <c r="C49" s="7" t="s">
        <v>165</v>
      </c>
      <c r="D49" s="112">
        <v>292.03735161290319</v>
      </c>
      <c r="E49" s="16">
        <v>11.241935483870968</v>
      </c>
      <c r="F49" s="16">
        <v>7.5</v>
      </c>
      <c r="G49" s="14">
        <v>8.741935483870968</v>
      </c>
      <c r="H49" s="16">
        <v>4.17741935483871</v>
      </c>
      <c r="I49" s="16">
        <v>6.5</v>
      </c>
      <c r="J49" s="14">
        <v>2.0107526881720434</v>
      </c>
      <c r="K49" s="16">
        <v>10.67741935483871</v>
      </c>
      <c r="L49" s="16">
        <v>7.967741935483871</v>
      </c>
      <c r="M49" s="14">
        <v>8.021505376344086</v>
      </c>
      <c r="N49" s="16">
        <v>6.338709677419355</v>
      </c>
      <c r="O49" s="16">
        <v>2.9516129032258065</v>
      </c>
      <c r="P49" s="14">
        <v>5.3548387096774199</v>
      </c>
      <c r="Q49" s="16">
        <v>6.661290322580645</v>
      </c>
      <c r="R49" s="16">
        <v>2.903225806451613</v>
      </c>
      <c r="S49" s="14">
        <v>5.693548387096774</v>
      </c>
      <c r="T49" s="16">
        <v>2.7868852459016393</v>
      </c>
      <c r="U49" s="16">
        <v>1.7868852459016393</v>
      </c>
      <c r="V49" s="14">
        <v>2.1912568306010929</v>
      </c>
      <c r="W49" s="14">
        <f>E49+H49+K49+N49+Q49+T49</f>
        <v>41.883659439450028</v>
      </c>
      <c r="X49" s="14">
        <f>F49+I49+L49+O49+R49+U49</f>
        <v>29.609465891062932</v>
      </c>
      <c r="Y49" s="16">
        <f>G49+J49+M49+P49+S49+V49</f>
        <v>32.013837475762379</v>
      </c>
      <c r="Z49" s="6">
        <v>62</v>
      </c>
    </row>
    <row r="50" spans="1:26" s="9" customFormat="1" ht="12.75">
      <c r="A50" s="11">
        <v>34</v>
      </c>
      <c r="B50" s="14" t="s">
        <v>173</v>
      </c>
      <c r="C50" s="7" t="s">
        <v>144</v>
      </c>
      <c r="D50" s="112">
        <v>291.38961428571434</v>
      </c>
      <c r="E50" s="16">
        <v>11.304029304029305</v>
      </c>
      <c r="F50" s="16">
        <v>7.5787545787545785</v>
      </c>
      <c r="G50" s="14">
        <v>8.7777777777777786</v>
      </c>
      <c r="H50" s="16">
        <v>4.9706959706959708</v>
      </c>
      <c r="I50" s="16">
        <v>7.7948717948717947</v>
      </c>
      <c r="J50" s="14">
        <v>2.3724053724053724</v>
      </c>
      <c r="K50" s="16">
        <v>9.7985347985347993</v>
      </c>
      <c r="L50" s="16">
        <v>8.5860805860805858</v>
      </c>
      <c r="M50" s="14">
        <v>6.9365079365079367</v>
      </c>
      <c r="N50" s="16">
        <v>6.4798534798534799</v>
      </c>
      <c r="O50" s="16">
        <v>3.0402930402930401</v>
      </c>
      <c r="P50" s="14">
        <v>5.4664224664224665</v>
      </c>
      <c r="Q50" s="16">
        <v>6.5934065934065931</v>
      </c>
      <c r="R50" s="16">
        <v>3.161172161172161</v>
      </c>
      <c r="S50" s="14">
        <v>5.5396825396825395</v>
      </c>
      <c r="T50" s="16">
        <v>4.728937728937729</v>
      </c>
      <c r="U50" s="16">
        <v>3.6776556776556775</v>
      </c>
      <c r="V50" s="14">
        <v>3.503052503052503</v>
      </c>
      <c r="W50" s="14">
        <f>E50+H50+K50+N50+Q50+T50</f>
        <v>43.875457875457876</v>
      </c>
      <c r="X50" s="14">
        <f>F50+I50+L50+O50+R50+U50</f>
        <v>33.838827838827832</v>
      </c>
      <c r="Y50" s="16">
        <f>G50+J50+M50+P50+S50+V50</f>
        <v>32.595848595848594</v>
      </c>
      <c r="Z50" s="6">
        <v>273</v>
      </c>
    </row>
    <row r="51" spans="1:26" s="9" customFormat="1" ht="12.75">
      <c r="A51" s="25">
        <v>35</v>
      </c>
      <c r="B51" s="11" t="s">
        <v>177</v>
      </c>
      <c r="C51" s="7" t="s">
        <v>91</v>
      </c>
      <c r="D51" s="112">
        <v>291.21486486486481</v>
      </c>
      <c r="E51" s="16">
        <v>10.45945945945946</v>
      </c>
      <c r="F51" s="16">
        <v>7.0810810810810807</v>
      </c>
      <c r="G51" s="14">
        <v>8.0990990990990994</v>
      </c>
      <c r="H51" s="16">
        <v>4.243243243243243</v>
      </c>
      <c r="I51" s="16">
        <v>5.1081081081081079</v>
      </c>
      <c r="J51" s="14">
        <v>2.5405405405405403</v>
      </c>
      <c r="K51" s="16">
        <v>9.7297297297297298</v>
      </c>
      <c r="L51" s="16">
        <v>8.0540540540540544</v>
      </c>
      <c r="M51" s="14">
        <v>7.045045045045045</v>
      </c>
      <c r="N51" s="16">
        <v>6.3783783783783781</v>
      </c>
      <c r="O51" s="16">
        <v>2.6756756756756759</v>
      </c>
      <c r="P51" s="14">
        <v>5.486486486486486</v>
      </c>
      <c r="Q51" s="16">
        <v>7.2162162162162158</v>
      </c>
      <c r="R51" s="16">
        <v>2.2432432432432434</v>
      </c>
      <c r="S51" s="14">
        <v>6.4684684684684681</v>
      </c>
      <c r="T51" s="16">
        <v>3.7567567567567566</v>
      </c>
      <c r="U51" s="16">
        <v>2.1621621621621623</v>
      </c>
      <c r="V51" s="14">
        <v>3.0360360360360357</v>
      </c>
      <c r="W51" s="14">
        <f>E51+H51+K51+N51+Q51+T51</f>
        <v>41.783783783783782</v>
      </c>
      <c r="X51" s="14">
        <f>F51+I51+L51+O51+R51+U51</f>
        <v>27.324324324324323</v>
      </c>
      <c r="Y51" s="16">
        <f>G51+J51+M51+P51+S51+V51</f>
        <v>32.67567567567567</v>
      </c>
      <c r="Z51" s="14">
        <v>37</v>
      </c>
    </row>
    <row r="52" spans="1:26" s="9" customFormat="1" ht="12.75">
      <c r="A52" s="11">
        <v>36</v>
      </c>
      <c r="B52" s="11" t="s">
        <v>178</v>
      </c>
      <c r="C52" s="7" t="s">
        <v>117</v>
      </c>
      <c r="D52" s="112">
        <v>291.1922018181819</v>
      </c>
      <c r="E52" s="16">
        <v>10.745454545454546</v>
      </c>
      <c r="F52" s="16">
        <v>8.0727272727272723</v>
      </c>
      <c r="G52" s="14">
        <v>8.0545454545454547</v>
      </c>
      <c r="H52" s="16">
        <v>4.7818181818181822</v>
      </c>
      <c r="I52" s="16">
        <v>7.4909090909090912</v>
      </c>
      <c r="J52" s="14">
        <v>2.2848484848484851</v>
      </c>
      <c r="K52" s="16">
        <v>9.6545454545454543</v>
      </c>
      <c r="L52" s="16">
        <v>9.1090909090909093</v>
      </c>
      <c r="M52" s="14">
        <v>6.6181818181818173</v>
      </c>
      <c r="N52" s="16">
        <v>7.3818181818181818</v>
      </c>
      <c r="O52" s="16">
        <v>2.5272727272727273</v>
      </c>
      <c r="P52" s="14">
        <v>6.5393939393939391</v>
      </c>
      <c r="Q52" s="16">
        <v>7.4727272727272727</v>
      </c>
      <c r="R52" s="16">
        <v>2.4727272727272727</v>
      </c>
      <c r="S52" s="14">
        <v>6.6484848484848484</v>
      </c>
      <c r="T52" s="16">
        <v>4.6181818181818182</v>
      </c>
      <c r="U52" s="16">
        <v>2.9272727272727272</v>
      </c>
      <c r="V52" s="14">
        <v>3.6424242424242426</v>
      </c>
      <c r="W52" s="14">
        <f>E52+H52+K52+N52+Q52+T52</f>
        <v>44.654545454545449</v>
      </c>
      <c r="X52" s="14">
        <f>F52+I52+L52+O52+R52+U52</f>
        <v>32.6</v>
      </c>
      <c r="Y52" s="16">
        <f>G52+J52+M52+P52+S52+V52</f>
        <v>33.787878787878789</v>
      </c>
      <c r="Z52" s="14">
        <v>55</v>
      </c>
    </row>
    <row r="53" spans="1:26" s="9" customFormat="1" ht="12.75">
      <c r="A53" s="25">
        <v>37</v>
      </c>
      <c r="B53" s="11" t="s">
        <v>191</v>
      </c>
      <c r="C53" s="12" t="s">
        <v>27</v>
      </c>
      <c r="D53" s="112">
        <v>290.45078235294119</v>
      </c>
      <c r="E53" s="16">
        <v>10.352941176470589</v>
      </c>
      <c r="F53" s="16">
        <v>5.7058823529411766</v>
      </c>
      <c r="G53" s="14">
        <v>8.4509803921568629</v>
      </c>
      <c r="H53" s="16">
        <v>3.6470588235294117</v>
      </c>
      <c r="I53" s="16">
        <v>3.8235294117647061</v>
      </c>
      <c r="J53" s="14">
        <v>2.3725490196078427</v>
      </c>
      <c r="K53" s="16">
        <v>8.5882352941176467</v>
      </c>
      <c r="L53" s="16">
        <v>6.5294117647058822</v>
      </c>
      <c r="M53" s="14">
        <v>6.4117647058823533</v>
      </c>
      <c r="N53" s="16">
        <v>6.5882352941176467</v>
      </c>
      <c r="O53" s="16">
        <v>1.411764705882353</v>
      </c>
      <c r="P53" s="14">
        <v>6.117647058823529</v>
      </c>
      <c r="Q53" s="16">
        <v>6.5882352941176467</v>
      </c>
      <c r="R53" s="16">
        <v>2.5882352941176472</v>
      </c>
      <c r="S53" s="14">
        <v>5.7254901960784306</v>
      </c>
      <c r="T53" s="16">
        <v>4.7058823529411766</v>
      </c>
      <c r="U53" s="16">
        <v>1.8823529411764706</v>
      </c>
      <c r="V53" s="14">
        <v>4.0784313725490193</v>
      </c>
      <c r="W53" s="14">
        <f>E53+H53+K53+N53+Q53+T53</f>
        <v>40.470588235294109</v>
      </c>
      <c r="X53" s="14">
        <f>F53+I53+L53+O53+R53+U53</f>
        <v>21.941176470588236</v>
      </c>
      <c r="Y53" s="16">
        <f>G53+J53+M53+P53+S53+V53</f>
        <v>33.156862745098039</v>
      </c>
      <c r="Z53" s="14">
        <v>17</v>
      </c>
    </row>
    <row r="54" spans="1:26" s="9" customFormat="1" ht="12.75">
      <c r="A54" s="11">
        <v>38</v>
      </c>
      <c r="B54" s="11" t="s">
        <v>175</v>
      </c>
      <c r="C54" s="12" t="s">
        <v>62</v>
      </c>
      <c r="D54" s="112">
        <v>290.21979756097556</v>
      </c>
      <c r="E54" s="16">
        <v>11.121951219512194</v>
      </c>
      <c r="F54" s="16">
        <v>7.7317073170731705</v>
      </c>
      <c r="G54" s="14">
        <v>8.54471544715447</v>
      </c>
      <c r="H54" s="16">
        <v>5.5853658536585362</v>
      </c>
      <c r="I54" s="16">
        <v>8.0243902439024382</v>
      </c>
      <c r="J54" s="14">
        <v>2.910569105691057</v>
      </c>
      <c r="K54" s="16">
        <v>9.5609756097560972</v>
      </c>
      <c r="L54" s="16">
        <v>8.6341463414634152</v>
      </c>
      <c r="M54" s="14">
        <v>6.6829268292682915</v>
      </c>
      <c r="N54" s="16">
        <v>6.0487804878048781</v>
      </c>
      <c r="O54" s="16">
        <v>3.4390243902439024</v>
      </c>
      <c r="P54" s="14">
        <v>4.9024390243902438</v>
      </c>
      <c r="Q54" s="16">
        <v>6.3902439024390247</v>
      </c>
      <c r="R54" s="16">
        <v>3.1707317073170733</v>
      </c>
      <c r="S54" s="14">
        <v>5.3333333333333339</v>
      </c>
      <c r="T54" s="16">
        <v>4.4634146341463419</v>
      </c>
      <c r="U54" s="16">
        <v>3.975609756097561</v>
      </c>
      <c r="V54" s="14">
        <v>3.1382113821138216</v>
      </c>
      <c r="W54" s="14">
        <f>E54+H54+K54+N54+Q54+T54</f>
        <v>43.170731707317067</v>
      </c>
      <c r="X54" s="14">
        <f>F54+I54+L54+O54+R54+U54</f>
        <v>34.975609756097562</v>
      </c>
      <c r="Y54" s="16">
        <f>G54+J54+M54+P54+S54+V54</f>
        <v>31.512195121951216</v>
      </c>
      <c r="Z54" s="14">
        <v>41</v>
      </c>
    </row>
    <row r="55" spans="1:26" s="9" customFormat="1" ht="12.75">
      <c r="A55" s="25">
        <v>39</v>
      </c>
      <c r="B55" s="11" t="s">
        <v>177</v>
      </c>
      <c r="C55" s="7" t="s">
        <v>21</v>
      </c>
      <c r="D55" s="112">
        <v>288.70695172413804</v>
      </c>
      <c r="E55" s="16">
        <v>10.775862068965518</v>
      </c>
      <c r="F55" s="16">
        <v>7.6379310344827589</v>
      </c>
      <c r="G55" s="14">
        <v>8.2298850574712645</v>
      </c>
      <c r="H55" s="16">
        <v>4.3965517241379306</v>
      </c>
      <c r="I55" s="16">
        <v>5.4827586206896548</v>
      </c>
      <c r="J55" s="14">
        <v>2.568965517241379</v>
      </c>
      <c r="K55" s="16">
        <v>9.7068965517241388</v>
      </c>
      <c r="L55" s="16">
        <v>7.8275862068965516</v>
      </c>
      <c r="M55" s="14">
        <v>7.0977011494252888</v>
      </c>
      <c r="N55" s="16">
        <v>6.2931034482758621</v>
      </c>
      <c r="O55" s="16">
        <v>3.1206896551724137</v>
      </c>
      <c r="P55" s="14">
        <v>5.2528735632183912</v>
      </c>
      <c r="Q55" s="16">
        <v>6.5</v>
      </c>
      <c r="R55" s="16">
        <v>3.1206896551724137</v>
      </c>
      <c r="S55" s="14">
        <v>5.4597701149425291</v>
      </c>
      <c r="T55" s="16">
        <v>4.431034482758621</v>
      </c>
      <c r="U55" s="16">
        <v>3.2413793103448274</v>
      </c>
      <c r="V55" s="14">
        <v>3.3505747126436782</v>
      </c>
      <c r="W55" s="14">
        <f>E55+H55+K55+N55+Q55+T55</f>
        <v>42.103448275862064</v>
      </c>
      <c r="X55" s="14">
        <f>F55+I55+L55+O55+R55+U55</f>
        <v>30.431034482758619</v>
      </c>
      <c r="Y55" s="16">
        <f>G55+J55+M55+P55+S55+V55</f>
        <v>31.959770114942529</v>
      </c>
      <c r="Z55" s="14">
        <v>58</v>
      </c>
    </row>
    <row r="56" spans="1:26" s="9" customFormat="1" ht="12.75">
      <c r="A56" s="11">
        <v>40</v>
      </c>
      <c r="B56" s="11" t="s">
        <v>177</v>
      </c>
      <c r="C56" s="7" t="s">
        <v>94</v>
      </c>
      <c r="D56" s="112">
        <v>288.68959761904762</v>
      </c>
      <c r="E56" s="16">
        <v>11</v>
      </c>
      <c r="F56" s="16">
        <v>7.9523809523809526</v>
      </c>
      <c r="G56" s="14">
        <v>8.3492063492063497</v>
      </c>
      <c r="H56" s="16">
        <v>6</v>
      </c>
      <c r="I56" s="16">
        <v>8.9523809523809526</v>
      </c>
      <c r="J56" s="14">
        <v>3.0158730158730158</v>
      </c>
      <c r="K56" s="16">
        <v>9.7142857142857135</v>
      </c>
      <c r="L56" s="16">
        <v>9.3333333333333339</v>
      </c>
      <c r="M56" s="14">
        <v>6.6031746031746028</v>
      </c>
      <c r="N56" s="16">
        <v>5.8095238095238093</v>
      </c>
      <c r="O56" s="16">
        <v>3.7142857142857144</v>
      </c>
      <c r="P56" s="14">
        <v>4.5714285714285712</v>
      </c>
      <c r="Q56" s="16">
        <v>6.6190476190476186</v>
      </c>
      <c r="R56" s="16">
        <v>2.8095238095238093</v>
      </c>
      <c r="S56" s="14">
        <v>5.6825396825396819</v>
      </c>
      <c r="T56" s="16">
        <v>4.7619047619047619</v>
      </c>
      <c r="U56" s="16">
        <v>3.8571428571428572</v>
      </c>
      <c r="V56" s="14">
        <v>3.4761904761904763</v>
      </c>
      <c r="W56" s="14">
        <f>E56+H56+K56+N56+Q56+T56</f>
        <v>43.904761904761905</v>
      </c>
      <c r="X56" s="14">
        <f>F56+I56+L56+O56+R56+U56</f>
        <v>36.61904761904762</v>
      </c>
      <c r="Y56" s="16">
        <f>G56+J56+M56+P56+S56+V56</f>
        <v>31.698412698412696</v>
      </c>
      <c r="Z56" s="14">
        <v>42</v>
      </c>
    </row>
    <row r="57" spans="1:26" s="9" customFormat="1" ht="12.75">
      <c r="A57" s="25">
        <v>41</v>
      </c>
      <c r="B57" s="11" t="s">
        <v>176</v>
      </c>
      <c r="C57" s="12" t="s">
        <v>66</v>
      </c>
      <c r="D57" s="112">
        <v>288.62593846153845</v>
      </c>
      <c r="E57" s="16">
        <v>10.884615384615385</v>
      </c>
      <c r="F57" s="16">
        <v>7.2692307692307692</v>
      </c>
      <c r="G57" s="14">
        <v>8.4615384615384617</v>
      </c>
      <c r="H57" s="16">
        <v>3.5769230769230771</v>
      </c>
      <c r="I57" s="16">
        <v>5.8461538461538458</v>
      </c>
      <c r="J57" s="14">
        <v>1.6282051282051284</v>
      </c>
      <c r="K57" s="16">
        <v>9.5</v>
      </c>
      <c r="L57" s="16">
        <v>8.7307692307692299</v>
      </c>
      <c r="M57" s="14">
        <v>6.5897435897435894</v>
      </c>
      <c r="N57" s="16">
        <v>6.6538461538461542</v>
      </c>
      <c r="O57" s="16">
        <v>2.8846153846153846</v>
      </c>
      <c r="P57" s="14">
        <v>5.6923076923076925</v>
      </c>
      <c r="Q57" s="16">
        <v>7.5</v>
      </c>
      <c r="R57" s="16">
        <v>2.3846153846153846</v>
      </c>
      <c r="S57" s="14">
        <v>6.7051282051282053</v>
      </c>
      <c r="T57" s="16">
        <v>5.0769230769230766</v>
      </c>
      <c r="U57" s="16">
        <v>3.1538461538461537</v>
      </c>
      <c r="V57" s="14">
        <v>4.0256410256410255</v>
      </c>
      <c r="W57" s="14">
        <f>E57+H57+K57+N57+Q57+T57</f>
        <v>43.192307692307693</v>
      </c>
      <c r="X57" s="14">
        <f>F57+I57+L57+O57+R57+U57</f>
        <v>30.269230769230766</v>
      </c>
      <c r="Y57" s="16">
        <f>G57+J57+M57+P57+S57+V57</f>
        <v>33.102564102564102</v>
      </c>
      <c r="Z57" s="28">
        <v>26</v>
      </c>
    </row>
    <row r="58" spans="1:26" s="9" customFormat="1" ht="12.75">
      <c r="A58" s="11">
        <v>42</v>
      </c>
      <c r="B58" s="11" t="s">
        <v>175</v>
      </c>
      <c r="C58" s="12" t="s">
        <v>63</v>
      </c>
      <c r="D58" s="112">
        <v>288.60849999999999</v>
      </c>
      <c r="E58" s="16">
        <v>10.3</v>
      </c>
      <c r="F58" s="16">
        <v>9.1</v>
      </c>
      <c r="G58" s="14">
        <v>7.2666666666666675</v>
      </c>
      <c r="H58" s="16">
        <v>5.3</v>
      </c>
      <c r="I58" s="16">
        <v>9.1</v>
      </c>
      <c r="J58" s="14">
        <v>2.2666666666666666</v>
      </c>
      <c r="K58" s="16">
        <v>9</v>
      </c>
      <c r="L58" s="16">
        <v>10.4</v>
      </c>
      <c r="M58" s="14">
        <v>5.5333333333333332</v>
      </c>
      <c r="N58" s="16">
        <v>8.5</v>
      </c>
      <c r="O58" s="16">
        <v>1.5</v>
      </c>
      <c r="P58" s="14">
        <v>8</v>
      </c>
      <c r="Q58" s="16">
        <v>7.7</v>
      </c>
      <c r="R58" s="16">
        <v>2.2999999999999998</v>
      </c>
      <c r="S58" s="14">
        <v>6.9333333333333336</v>
      </c>
      <c r="T58" s="16">
        <v>5.9</v>
      </c>
      <c r="U58" s="16">
        <v>3.5</v>
      </c>
      <c r="V58" s="14">
        <v>4.7333333333333334</v>
      </c>
      <c r="W58" s="14">
        <f>E58+H58+K58+N58+Q58+T58</f>
        <v>46.7</v>
      </c>
      <c r="X58" s="14">
        <f>F58+I58+L58+O58+R58+U58</f>
        <v>35.9</v>
      </c>
      <c r="Y58" s="16">
        <f>G58+J58+M58+P58+S58+V58</f>
        <v>34.733333333333334</v>
      </c>
      <c r="Z58" s="14">
        <v>10</v>
      </c>
    </row>
    <row r="59" spans="1:26" s="9" customFormat="1" ht="12.75">
      <c r="A59" s="25">
        <v>43</v>
      </c>
      <c r="B59" s="11" t="s">
        <v>176</v>
      </c>
      <c r="C59" s="12" t="s">
        <v>80</v>
      </c>
      <c r="D59" s="112">
        <v>287.29267499999997</v>
      </c>
      <c r="E59" s="16">
        <v>10.75</v>
      </c>
      <c r="F59" s="16">
        <v>7</v>
      </c>
      <c r="G59" s="14">
        <v>8.4166666666666661</v>
      </c>
      <c r="H59" s="16">
        <v>2.5</v>
      </c>
      <c r="I59" s="16">
        <v>4.333333333333333</v>
      </c>
      <c r="J59" s="14">
        <v>1.0555555555555556</v>
      </c>
      <c r="K59" s="16">
        <v>10.166666666666666</v>
      </c>
      <c r="L59" s="16">
        <v>8.75</v>
      </c>
      <c r="M59" s="14">
        <v>7.25</v>
      </c>
      <c r="N59" s="16">
        <v>7.083333333333333</v>
      </c>
      <c r="O59" s="16">
        <v>2.4166666666666665</v>
      </c>
      <c r="P59" s="14">
        <v>6.2777777777777777</v>
      </c>
      <c r="Q59" s="16">
        <v>7.75</v>
      </c>
      <c r="R59" s="16">
        <v>2.25</v>
      </c>
      <c r="S59" s="14">
        <v>7</v>
      </c>
      <c r="T59" s="16">
        <v>2.9166666666666665</v>
      </c>
      <c r="U59" s="16">
        <v>1.4166666666666667</v>
      </c>
      <c r="V59" s="14">
        <v>2.4444444444444442</v>
      </c>
      <c r="W59" s="14">
        <f>E59+H59+K59+N59+Q59+T59</f>
        <v>41.166666666666664</v>
      </c>
      <c r="X59" s="14">
        <f>F59+I59+L59+O59+R59+U59</f>
        <v>26.166666666666668</v>
      </c>
      <c r="Y59" s="16">
        <f>G59+J59+M59+P59+S59+V59</f>
        <v>32.444444444444443</v>
      </c>
      <c r="Z59" s="14">
        <v>12</v>
      </c>
    </row>
    <row r="60" spans="1:26" s="9" customFormat="1" ht="12.75">
      <c r="A60" s="11">
        <v>44</v>
      </c>
      <c r="B60" s="11" t="s">
        <v>179</v>
      </c>
      <c r="C60" s="48" t="s">
        <v>67</v>
      </c>
      <c r="D60" s="112">
        <v>286.42048000000005</v>
      </c>
      <c r="E60" s="16">
        <v>11.6</v>
      </c>
      <c r="F60" s="16">
        <v>7.8666666666666663</v>
      </c>
      <c r="G60" s="14">
        <v>8.9777777777777779</v>
      </c>
      <c r="H60" s="16">
        <v>4.6896551724137927</v>
      </c>
      <c r="I60" s="16">
        <v>7.0666666666666664</v>
      </c>
      <c r="J60" s="14">
        <v>2.3340996168582371</v>
      </c>
      <c r="K60" s="16">
        <v>8.6999999999999993</v>
      </c>
      <c r="L60" s="16">
        <v>10.333333333333334</v>
      </c>
      <c r="M60" s="14">
        <v>5.2555555555555546</v>
      </c>
      <c r="N60" s="16">
        <v>6.8</v>
      </c>
      <c r="O60" s="16">
        <v>3.0333333333333332</v>
      </c>
      <c r="P60" s="14">
        <v>5.7888888888888888</v>
      </c>
      <c r="Q60" s="16">
        <v>6.6</v>
      </c>
      <c r="R60" s="16">
        <v>3.2333333333333334</v>
      </c>
      <c r="S60" s="14">
        <v>5.5222222222222221</v>
      </c>
      <c r="T60" s="16">
        <v>5.5</v>
      </c>
      <c r="U60" s="16">
        <v>3.9666666666666668</v>
      </c>
      <c r="V60" s="14">
        <v>4.177777777777778</v>
      </c>
      <c r="W60" s="14">
        <f>E60+H60+K60+N60+Q60+T60</f>
        <v>43.889655172413789</v>
      </c>
      <c r="X60" s="14">
        <f>F60+I60+L60+O60+R60+U60</f>
        <v>35.5</v>
      </c>
      <c r="Y60" s="16">
        <f>G60+J60+M60+P60+S60+V60</f>
        <v>32.056321839080461</v>
      </c>
      <c r="Z60" s="28">
        <v>30</v>
      </c>
    </row>
    <row r="61" spans="1:26" s="9" customFormat="1" ht="12.75">
      <c r="A61" s="25">
        <v>45</v>
      </c>
      <c r="B61" s="11" t="s">
        <v>179</v>
      </c>
      <c r="C61" s="7" t="s">
        <v>137</v>
      </c>
      <c r="D61" s="112">
        <v>285.22108333333335</v>
      </c>
      <c r="E61" s="16">
        <v>10.5</v>
      </c>
      <c r="F61" s="16">
        <v>8.4166666666666661</v>
      </c>
      <c r="G61" s="14">
        <v>7.6944444444444446</v>
      </c>
      <c r="H61" s="16">
        <v>4.25</v>
      </c>
      <c r="I61" s="16">
        <v>10.583333333333334</v>
      </c>
      <c r="J61" s="14">
        <v>0.72222222222222188</v>
      </c>
      <c r="K61" s="16">
        <v>11.083333333333334</v>
      </c>
      <c r="L61" s="16">
        <v>8</v>
      </c>
      <c r="M61" s="14">
        <v>8.4166666666666679</v>
      </c>
      <c r="N61" s="16">
        <v>6.083333333333333</v>
      </c>
      <c r="O61" s="16">
        <v>3.4166666666666665</v>
      </c>
      <c r="P61" s="14">
        <v>4.9444444444444446</v>
      </c>
      <c r="Q61" s="16">
        <v>6.916666666666667</v>
      </c>
      <c r="R61" s="16">
        <v>2.8333333333333335</v>
      </c>
      <c r="S61" s="14">
        <v>5.9722222222222223</v>
      </c>
      <c r="T61" s="16">
        <v>4.916666666666667</v>
      </c>
      <c r="U61" s="16">
        <v>4.25</v>
      </c>
      <c r="V61" s="14">
        <v>3.5</v>
      </c>
      <c r="W61" s="14">
        <f>E61+H61+K61+N61+Q61+T61</f>
        <v>43.75</v>
      </c>
      <c r="X61" s="14">
        <f>F61+I61+L61+O61+R61+U61</f>
        <v>37.5</v>
      </c>
      <c r="Y61" s="16">
        <f>G61+J61+M61+P61+S61+V61</f>
        <v>31.25</v>
      </c>
      <c r="Z61" s="14">
        <v>12</v>
      </c>
    </row>
    <row r="62" spans="1:26" s="9" customFormat="1" ht="12.75">
      <c r="A62" s="11">
        <v>46</v>
      </c>
      <c r="B62" s="14" t="s">
        <v>173</v>
      </c>
      <c r="C62" s="7" t="s">
        <v>146</v>
      </c>
      <c r="D62" s="112">
        <v>285.16433137254899</v>
      </c>
      <c r="E62" s="16">
        <v>10.176470588235293</v>
      </c>
      <c r="F62" s="16">
        <v>8.4117647058823533</v>
      </c>
      <c r="G62" s="14">
        <v>7.3725490196078418</v>
      </c>
      <c r="H62" s="16">
        <v>3.9803921568627452</v>
      </c>
      <c r="I62" s="16">
        <v>5.9607843137254903</v>
      </c>
      <c r="J62" s="14">
        <v>1.9934640522875817</v>
      </c>
      <c r="K62" s="16">
        <v>9.6862745098039209</v>
      </c>
      <c r="L62" s="16">
        <v>8.1568627450980387</v>
      </c>
      <c r="M62" s="14">
        <v>6.9673202614379086</v>
      </c>
      <c r="N62" s="16">
        <v>6.8039215686274508</v>
      </c>
      <c r="O62" s="16">
        <v>2.4901960784313726</v>
      </c>
      <c r="P62" s="14">
        <v>5.9738562091503269</v>
      </c>
      <c r="Q62" s="16">
        <v>6.7254901960784315</v>
      </c>
      <c r="R62" s="16">
        <v>3.0196078431372548</v>
      </c>
      <c r="S62" s="14">
        <v>5.7189542483660132</v>
      </c>
      <c r="T62" s="16">
        <v>4.3137254901960782</v>
      </c>
      <c r="U62" s="16">
        <v>3.2352941176470589</v>
      </c>
      <c r="V62" s="14">
        <v>3.2352941176470589</v>
      </c>
      <c r="W62" s="14">
        <f>E62+H62+K62+N62+Q62+T62</f>
        <v>41.686274509803923</v>
      </c>
      <c r="X62" s="14">
        <f>F62+I62+L62+O62+R62+U62</f>
        <v>31.274509803921571</v>
      </c>
      <c r="Y62" s="16">
        <f>G62+J62+M62+P62+S62+V62</f>
        <v>31.261437908496731</v>
      </c>
      <c r="Z62" s="6">
        <v>51</v>
      </c>
    </row>
    <row r="63" spans="1:26" s="9" customFormat="1" ht="12.75">
      <c r="A63" s="25">
        <v>47</v>
      </c>
      <c r="B63" s="14" t="s">
        <v>173</v>
      </c>
      <c r="C63" s="7" t="s">
        <v>152</v>
      </c>
      <c r="D63" s="112">
        <v>283.70924318181818</v>
      </c>
      <c r="E63" s="16">
        <v>10.386363636363637</v>
      </c>
      <c r="F63" s="16">
        <v>7.3409090909090908</v>
      </c>
      <c r="G63" s="14">
        <v>7.9393939393939394</v>
      </c>
      <c r="H63" s="16">
        <v>3.2272727272727271</v>
      </c>
      <c r="I63" s="16">
        <v>5.1590909090909092</v>
      </c>
      <c r="J63" s="14">
        <v>1.5075757575757573</v>
      </c>
      <c r="K63" s="16">
        <v>10.386363636363637</v>
      </c>
      <c r="L63" s="16">
        <v>8.0909090909090917</v>
      </c>
      <c r="M63" s="14">
        <v>7.6893939393939394</v>
      </c>
      <c r="N63" s="16">
        <v>5.3863636363636367</v>
      </c>
      <c r="O63" s="16">
        <v>3.3409090909090908</v>
      </c>
      <c r="P63" s="14">
        <v>4.2727272727272734</v>
      </c>
      <c r="Q63" s="16">
        <v>6.2045454545454541</v>
      </c>
      <c r="R63" s="16">
        <v>3.3636363636363638</v>
      </c>
      <c r="S63" s="14">
        <v>5.083333333333333</v>
      </c>
      <c r="T63" s="16">
        <v>4.2727272727272725</v>
      </c>
      <c r="U63" s="16">
        <v>2.9545454545454546</v>
      </c>
      <c r="V63" s="14">
        <v>3.2878787878787876</v>
      </c>
      <c r="W63" s="14">
        <f>E63+H63+K63+N63+Q63+T63</f>
        <v>39.863636363636367</v>
      </c>
      <c r="X63" s="14">
        <f>F63+I63+L63+O63+R63+U63</f>
        <v>30.25</v>
      </c>
      <c r="Y63" s="16">
        <f>G63+J63+M63+P63+S63+V63</f>
        <v>29.780303030303031</v>
      </c>
      <c r="Z63" s="6">
        <v>44</v>
      </c>
    </row>
    <row r="64" spans="1:26" s="9" customFormat="1" ht="12.75">
      <c r="A64" s="11">
        <v>48</v>
      </c>
      <c r="B64" s="11" t="s">
        <v>176</v>
      </c>
      <c r="C64" s="12" t="s">
        <v>72</v>
      </c>
      <c r="D64" s="112">
        <v>283.4048357142857</v>
      </c>
      <c r="E64" s="16">
        <v>10.714285714285714</v>
      </c>
      <c r="F64" s="16">
        <v>7.7142857142857144</v>
      </c>
      <c r="G64" s="14">
        <v>8.1428571428571423</v>
      </c>
      <c r="H64" s="16">
        <v>4.25</v>
      </c>
      <c r="I64" s="16">
        <v>7.3214285714285712</v>
      </c>
      <c r="J64" s="14">
        <v>1.8095238095238098</v>
      </c>
      <c r="K64" s="16">
        <v>9.0357142857142865</v>
      </c>
      <c r="L64" s="16">
        <v>8.2142857142857135</v>
      </c>
      <c r="M64" s="14">
        <v>6.2976190476190492</v>
      </c>
      <c r="N64" s="16">
        <v>6.75</v>
      </c>
      <c r="O64" s="16">
        <v>3</v>
      </c>
      <c r="P64" s="14">
        <v>5.75</v>
      </c>
      <c r="Q64" s="16">
        <v>7.0714285714285712</v>
      </c>
      <c r="R64" s="16">
        <v>2.8214285714285716</v>
      </c>
      <c r="S64" s="14">
        <v>6.1309523809523805</v>
      </c>
      <c r="T64" s="16">
        <v>3.6296296296296298</v>
      </c>
      <c r="U64" s="16">
        <v>3.6785714285714284</v>
      </c>
      <c r="V64" s="14">
        <v>2.4034391534391535</v>
      </c>
      <c r="W64" s="14">
        <f>E64+H64+K64+N64+Q64+T64</f>
        <v>41.451058201058203</v>
      </c>
      <c r="X64" s="14">
        <f>F64+I64+L64+O64+R64+U64</f>
        <v>32.75</v>
      </c>
      <c r="Y64" s="16">
        <f>G64+J64+M64+P64+S64+V64</f>
        <v>30.534391534391531</v>
      </c>
      <c r="Z64" s="14">
        <v>28</v>
      </c>
    </row>
    <row r="65" spans="1:26" s="9" customFormat="1" ht="12.75">
      <c r="A65" s="25">
        <v>49</v>
      </c>
      <c r="B65" s="11" t="s">
        <v>175</v>
      </c>
      <c r="C65" s="12" t="s">
        <v>52</v>
      </c>
      <c r="D65" s="112">
        <v>281.94476000000003</v>
      </c>
      <c r="E65" s="16">
        <v>9.9</v>
      </c>
      <c r="F65" s="16">
        <v>8.3000000000000007</v>
      </c>
      <c r="G65" s="14">
        <v>7.1333333333333329</v>
      </c>
      <c r="H65" s="16">
        <v>2.7</v>
      </c>
      <c r="I65" s="16">
        <v>5.7</v>
      </c>
      <c r="J65" s="14">
        <v>0.8</v>
      </c>
      <c r="K65" s="16">
        <v>10.8</v>
      </c>
      <c r="L65" s="16">
        <v>7.5</v>
      </c>
      <c r="M65" s="14">
        <v>8.3000000000000007</v>
      </c>
      <c r="N65" s="16">
        <v>5.5</v>
      </c>
      <c r="O65" s="16">
        <v>3.6</v>
      </c>
      <c r="P65" s="14">
        <v>4.3</v>
      </c>
      <c r="Q65" s="16">
        <v>6.5</v>
      </c>
      <c r="R65" s="16">
        <v>3</v>
      </c>
      <c r="S65" s="14">
        <v>5.5</v>
      </c>
      <c r="T65" s="16">
        <v>4.7</v>
      </c>
      <c r="U65" s="16">
        <v>2.9</v>
      </c>
      <c r="V65" s="14">
        <v>3.7333333333333334</v>
      </c>
      <c r="W65" s="14">
        <f>E65+H65+K65+N65+Q65+T65</f>
        <v>40.100000000000009</v>
      </c>
      <c r="X65" s="14">
        <f>F65+I65+L65+O65+R65+U65</f>
        <v>31</v>
      </c>
      <c r="Y65" s="16">
        <f>G65+J65+M65+P65+S65+V65</f>
        <v>29.766666666666669</v>
      </c>
      <c r="Z65" s="14">
        <v>10</v>
      </c>
    </row>
    <row r="66" spans="1:26" s="9" customFormat="1" ht="12.75">
      <c r="A66" s="11">
        <v>50</v>
      </c>
      <c r="B66" s="11" t="s">
        <v>175</v>
      </c>
      <c r="C66" s="12" t="s">
        <v>50</v>
      </c>
      <c r="D66" s="112">
        <v>281.49140000000006</v>
      </c>
      <c r="E66" s="16">
        <v>10.666666666666666</v>
      </c>
      <c r="F66" s="16">
        <v>7.833333333333333</v>
      </c>
      <c r="G66" s="14">
        <v>8.0555555555555554</v>
      </c>
      <c r="H66" s="16">
        <v>5.666666666666667</v>
      </c>
      <c r="I66" s="16">
        <v>12</v>
      </c>
      <c r="J66" s="14">
        <v>1.666666666666667</v>
      </c>
      <c r="K66" s="16">
        <v>9.3333333333333339</v>
      </c>
      <c r="L66" s="16">
        <v>9.8333333333333339</v>
      </c>
      <c r="M66" s="14">
        <v>6.0555555555555554</v>
      </c>
      <c r="N66" s="16">
        <v>6.833333333333333</v>
      </c>
      <c r="O66" s="16">
        <v>2.8333333333333335</v>
      </c>
      <c r="P66" s="14">
        <v>5.8888888888888884</v>
      </c>
      <c r="Q66" s="16">
        <v>8</v>
      </c>
      <c r="R66" s="16">
        <v>2</v>
      </c>
      <c r="S66" s="14">
        <v>7.333333333333333</v>
      </c>
      <c r="T66" s="16">
        <v>2.8333333333333335</v>
      </c>
      <c r="U66" s="16">
        <v>6</v>
      </c>
      <c r="V66" s="14">
        <v>0.83333333333333348</v>
      </c>
      <c r="W66" s="14">
        <f>E66+H66+K66+N66+Q66+T66</f>
        <v>43.333333333333336</v>
      </c>
      <c r="X66" s="14">
        <f>F66+I66+L66+O66+R66+U66</f>
        <v>40.5</v>
      </c>
      <c r="Y66" s="16">
        <f>G66+J66+M66+P66+S66+V66</f>
        <v>29.833333333333329</v>
      </c>
      <c r="Z66" s="14">
        <v>6</v>
      </c>
    </row>
    <row r="67" spans="1:26" s="9" customFormat="1" ht="12.75">
      <c r="A67" s="25">
        <v>51</v>
      </c>
      <c r="B67" s="11" t="s">
        <v>177</v>
      </c>
      <c r="C67" s="7" t="s">
        <v>98</v>
      </c>
      <c r="D67" s="112">
        <v>281.26447499999995</v>
      </c>
      <c r="E67" s="16">
        <v>10.4</v>
      </c>
      <c r="F67" s="16">
        <v>8.35</v>
      </c>
      <c r="G67" s="14">
        <v>7.6166666666666671</v>
      </c>
      <c r="H67" s="16">
        <v>3.05</v>
      </c>
      <c r="I67" s="16">
        <v>6.85</v>
      </c>
      <c r="J67" s="14">
        <v>0.76666666666666661</v>
      </c>
      <c r="K67" s="16">
        <v>9.85</v>
      </c>
      <c r="L67" s="16">
        <v>9</v>
      </c>
      <c r="M67" s="14">
        <v>6.85</v>
      </c>
      <c r="N67" s="16">
        <v>6.85</v>
      </c>
      <c r="O67" s="16">
        <v>2.5</v>
      </c>
      <c r="P67" s="14">
        <v>6.0166666666666666</v>
      </c>
      <c r="Q67" s="16">
        <v>7.3</v>
      </c>
      <c r="R67" s="16">
        <v>2.2999999999999998</v>
      </c>
      <c r="S67" s="14">
        <v>6.5333333333333332</v>
      </c>
      <c r="T67" s="16">
        <v>4.4000000000000004</v>
      </c>
      <c r="U67" s="16">
        <v>3.45</v>
      </c>
      <c r="V67" s="14">
        <v>3.25</v>
      </c>
      <c r="W67" s="14">
        <f>E67+H67+K67+N67+Q67+T67</f>
        <v>41.849999999999994</v>
      </c>
      <c r="X67" s="14">
        <f>F67+I67+L67+O67+R67+U67</f>
        <v>32.450000000000003</v>
      </c>
      <c r="Y67" s="16">
        <f>G67+J67+M67+P67+S67+V67</f>
        <v>31.033333333333331</v>
      </c>
      <c r="Z67" s="14">
        <v>20</v>
      </c>
    </row>
    <row r="68" spans="1:26" s="9" customFormat="1" ht="12.75">
      <c r="A68" s="11">
        <v>52</v>
      </c>
      <c r="B68" s="11" t="s">
        <v>191</v>
      </c>
      <c r="C68" s="12" t="s">
        <v>22</v>
      </c>
      <c r="D68" s="112">
        <v>279.93523809999999</v>
      </c>
      <c r="E68" s="16">
        <v>11.0952381</v>
      </c>
      <c r="F68" s="16">
        <v>7.1428571429999996</v>
      </c>
      <c r="G68" s="14">
        <v>8.7142857140000007</v>
      </c>
      <c r="H68" s="16">
        <v>3.4761904760000002</v>
      </c>
      <c r="I68" s="16">
        <v>6.7619047620000003</v>
      </c>
      <c r="J68" s="14">
        <v>1.2222222220000001</v>
      </c>
      <c r="K68" s="16">
        <v>8.0714285710000002</v>
      </c>
      <c r="L68" s="16">
        <v>8.8571428569999995</v>
      </c>
      <c r="M68" s="14">
        <v>5.1190476189999998</v>
      </c>
      <c r="N68" s="16">
        <v>7.0476190479999996</v>
      </c>
      <c r="O68" s="16">
        <v>2.4285714289999998</v>
      </c>
      <c r="P68" s="14">
        <v>6.2380952379999997</v>
      </c>
      <c r="Q68" s="16">
        <v>7.095238095</v>
      </c>
      <c r="R68" s="16">
        <v>2.6190476189999998</v>
      </c>
      <c r="S68" s="14">
        <v>6.2222222220000001</v>
      </c>
      <c r="T68" s="16">
        <v>3.9523809519999999</v>
      </c>
      <c r="U68" s="16">
        <v>2.7142857139999998</v>
      </c>
      <c r="V68" s="14">
        <v>3.0476190480000001</v>
      </c>
      <c r="W68" s="14">
        <f>E68+H68+K68+N68+Q68+T68</f>
        <v>40.738095242</v>
      </c>
      <c r="X68" s="14">
        <f>F68+I68+L68+O68+R68+U68</f>
        <v>30.523809524000001</v>
      </c>
      <c r="Y68" s="16">
        <f>G68+J68+M68+P68+S68+V68</f>
        <v>30.563492063000002</v>
      </c>
      <c r="Z68" s="14">
        <v>42</v>
      </c>
    </row>
    <row r="69" spans="1:26" s="9" customFormat="1" ht="12.75">
      <c r="A69" s="25">
        <v>53</v>
      </c>
      <c r="B69" s="11" t="s">
        <v>191</v>
      </c>
      <c r="C69" s="12" t="s">
        <v>28</v>
      </c>
      <c r="D69" s="112">
        <v>279.86910697674426</v>
      </c>
      <c r="E69" s="16">
        <v>10.744186046511627</v>
      </c>
      <c r="F69" s="16">
        <v>7.7906976744186043</v>
      </c>
      <c r="G69" s="14">
        <v>8.1472868217054266</v>
      </c>
      <c r="H69" s="16">
        <v>3.2093023255813953</v>
      </c>
      <c r="I69" s="16">
        <v>6.8139534883720927</v>
      </c>
      <c r="J69" s="14">
        <v>0.9379844961240309</v>
      </c>
      <c r="K69" s="16">
        <v>9.1162790697674421</v>
      </c>
      <c r="L69" s="16">
        <v>9.1162790697674421</v>
      </c>
      <c r="M69" s="14">
        <v>6.0775193798449614</v>
      </c>
      <c r="N69" s="16">
        <v>6.4651162790697674</v>
      </c>
      <c r="O69" s="16">
        <v>3</v>
      </c>
      <c r="P69" s="14">
        <v>5.4651162790697674</v>
      </c>
      <c r="Q69" s="16">
        <v>6.9767441860465116</v>
      </c>
      <c r="R69" s="16">
        <v>2.7441860465116279</v>
      </c>
      <c r="S69" s="14">
        <v>6.0620155038759691</v>
      </c>
      <c r="T69" s="16">
        <v>3.8372093023255816</v>
      </c>
      <c r="U69" s="16">
        <v>2.86046511627907</v>
      </c>
      <c r="V69" s="14">
        <v>2.8837209302325584</v>
      </c>
      <c r="W69" s="14">
        <f>E69+H69+K69+N69+Q69+T69</f>
        <v>40.348837209302324</v>
      </c>
      <c r="X69" s="14">
        <f>F69+I69+L69+O69+R69+U69</f>
        <v>32.325581395348841</v>
      </c>
      <c r="Y69" s="16">
        <f>G69+J69+M69+P69+S69+V69</f>
        <v>29.573643410852714</v>
      </c>
      <c r="Z69" s="14">
        <v>43</v>
      </c>
    </row>
    <row r="70" spans="1:26" s="9" customFormat="1" ht="12.75">
      <c r="A70" s="11">
        <v>54</v>
      </c>
      <c r="B70" s="11" t="s">
        <v>179</v>
      </c>
      <c r="C70" s="7" t="s">
        <v>133</v>
      </c>
      <c r="D70" s="112">
        <v>279.73756470588228</v>
      </c>
      <c r="E70" s="16">
        <v>9.9411764705882355</v>
      </c>
      <c r="F70" s="16">
        <v>8.0588235294117645</v>
      </c>
      <c r="G70" s="14">
        <v>7.2549019607843146</v>
      </c>
      <c r="H70" s="16">
        <v>5.2941176470588234</v>
      </c>
      <c r="I70" s="16">
        <v>9.235294117647058</v>
      </c>
      <c r="J70" s="14">
        <v>2.215686274509804</v>
      </c>
      <c r="K70" s="16">
        <v>9.1764705882352935</v>
      </c>
      <c r="L70" s="16">
        <v>9.2941176470588243</v>
      </c>
      <c r="M70" s="14">
        <v>6.0784313725490193</v>
      </c>
      <c r="N70" s="16">
        <v>6.4705882352941178</v>
      </c>
      <c r="O70" s="16">
        <v>3.1176470588235294</v>
      </c>
      <c r="P70" s="14">
        <v>5.4313725490196081</v>
      </c>
      <c r="Q70" s="16">
        <v>6.6470588235294121</v>
      </c>
      <c r="R70" s="16">
        <v>3.2941176470588234</v>
      </c>
      <c r="S70" s="14">
        <v>5.549019607843138</v>
      </c>
      <c r="T70" s="16">
        <v>3.8823529411764706</v>
      </c>
      <c r="U70" s="16">
        <v>4.3529411764705879</v>
      </c>
      <c r="V70" s="14">
        <v>2.4313725490196081</v>
      </c>
      <c r="W70" s="14">
        <f>E70+H70+K70+N70+Q70+T70</f>
        <v>41.411764705882355</v>
      </c>
      <c r="X70" s="14">
        <f>F70+I70+L70+O70+R70+U70</f>
        <v>37.352941176470587</v>
      </c>
      <c r="Y70" s="16">
        <f>G70+J70+M70+P70+S70+V70</f>
        <v>28.960784313725497</v>
      </c>
      <c r="Z70" s="14">
        <v>17</v>
      </c>
    </row>
    <row r="71" spans="1:26" s="9" customFormat="1" ht="12.75">
      <c r="A71" s="25">
        <v>55</v>
      </c>
      <c r="B71" s="11" t="s">
        <v>175</v>
      </c>
      <c r="C71" s="12" t="s">
        <v>58</v>
      </c>
      <c r="D71" s="112">
        <v>279.63710000000003</v>
      </c>
      <c r="E71" s="16">
        <v>9.1666666666666661</v>
      </c>
      <c r="F71" s="16">
        <v>10.666666666666666</v>
      </c>
      <c r="G71" s="14">
        <v>5.6111111111111107</v>
      </c>
      <c r="H71" s="16">
        <v>2.5</v>
      </c>
      <c r="I71" s="16">
        <v>5</v>
      </c>
      <c r="J71" s="14">
        <v>0.83333333333333326</v>
      </c>
      <c r="K71" s="16">
        <v>11.333333333333334</v>
      </c>
      <c r="L71" s="16">
        <v>8.5</v>
      </c>
      <c r="M71" s="14">
        <v>8.5</v>
      </c>
      <c r="N71" s="16">
        <v>7.666666666666667</v>
      </c>
      <c r="O71" s="16">
        <v>2.3333333333333335</v>
      </c>
      <c r="P71" s="14">
        <v>6.8888888888888893</v>
      </c>
      <c r="Q71" s="16">
        <v>6.166666666666667</v>
      </c>
      <c r="R71" s="16">
        <v>3.8333333333333335</v>
      </c>
      <c r="S71" s="14">
        <v>4.8888888888888893</v>
      </c>
      <c r="T71" s="16">
        <v>4.666666666666667</v>
      </c>
      <c r="U71" s="16">
        <v>3.5</v>
      </c>
      <c r="V71" s="14">
        <v>3.5</v>
      </c>
      <c r="W71" s="14">
        <f>E71+H71+K71+N71+Q71+T71</f>
        <v>41.5</v>
      </c>
      <c r="X71" s="14">
        <f>F71+I71+L71+O71+R71+U71</f>
        <v>33.833333333333329</v>
      </c>
      <c r="Y71" s="16">
        <f>G71+J71+M71+P71+S71+V71</f>
        <v>30.222222222222221</v>
      </c>
      <c r="Z71" s="14">
        <v>6</v>
      </c>
    </row>
    <row r="72" spans="1:26" s="9" customFormat="1" ht="12.75">
      <c r="A72" s="11">
        <v>56</v>
      </c>
      <c r="B72" s="11" t="s">
        <v>176</v>
      </c>
      <c r="C72" s="12" t="s">
        <v>70</v>
      </c>
      <c r="D72" s="112">
        <v>279.52340416666664</v>
      </c>
      <c r="E72" s="16">
        <v>9.5833333333333339</v>
      </c>
      <c r="F72" s="16">
        <v>9.125</v>
      </c>
      <c r="G72" s="14">
        <v>6.5416666666666679</v>
      </c>
      <c r="H72" s="16">
        <v>4.625</v>
      </c>
      <c r="I72" s="16">
        <v>9.2083333333333339</v>
      </c>
      <c r="J72" s="14">
        <v>1.5555555555555554</v>
      </c>
      <c r="K72" s="16">
        <v>9.7916666666666661</v>
      </c>
      <c r="L72" s="16">
        <v>9.4583333333333339</v>
      </c>
      <c r="M72" s="14">
        <v>6.6388888888888875</v>
      </c>
      <c r="N72" s="16">
        <v>7.041666666666667</v>
      </c>
      <c r="O72" s="16">
        <v>2.9166666666666665</v>
      </c>
      <c r="P72" s="14">
        <v>6.0694444444444446</v>
      </c>
      <c r="Q72" s="16">
        <v>6.958333333333333</v>
      </c>
      <c r="R72" s="16">
        <v>2.9583333333333335</v>
      </c>
      <c r="S72" s="14">
        <v>5.9722222222222214</v>
      </c>
      <c r="T72" s="16">
        <v>4.583333333333333</v>
      </c>
      <c r="U72" s="16">
        <v>3.7083333333333335</v>
      </c>
      <c r="V72" s="14">
        <v>3.3472222222222219</v>
      </c>
      <c r="W72" s="14">
        <f>E72+H72+K72+N72+Q72+T72</f>
        <v>42.583333333333336</v>
      </c>
      <c r="X72" s="14">
        <f>F72+I72+L72+O72+R72+U72</f>
        <v>37.375000000000007</v>
      </c>
      <c r="Y72" s="16">
        <f>G72+J72+M72+P72+S72+V72</f>
        <v>30.125</v>
      </c>
      <c r="Z72" s="14">
        <v>24</v>
      </c>
    </row>
    <row r="73" spans="1:26" s="9" customFormat="1" ht="12.75">
      <c r="A73" s="25">
        <v>57</v>
      </c>
      <c r="B73" s="14" t="s">
        <v>173</v>
      </c>
      <c r="C73" s="7" t="s">
        <v>21</v>
      </c>
      <c r="D73" s="112">
        <v>279.14634444444465</v>
      </c>
      <c r="E73" s="16">
        <v>10.746031746031745</v>
      </c>
      <c r="F73" s="16">
        <v>7.9047619047619051</v>
      </c>
      <c r="G73" s="14">
        <v>8.1111111111111107</v>
      </c>
      <c r="H73" s="16">
        <v>4.8730158730158726</v>
      </c>
      <c r="I73" s="16">
        <v>9.4603174603174605</v>
      </c>
      <c r="J73" s="14">
        <v>1.7195767195767191</v>
      </c>
      <c r="K73" s="16">
        <v>9.0793650793650791</v>
      </c>
      <c r="L73" s="16">
        <v>9.3174603174603181</v>
      </c>
      <c r="M73" s="14">
        <v>5.973544973544973</v>
      </c>
      <c r="N73" s="16">
        <v>6.7936507936507935</v>
      </c>
      <c r="O73" s="16">
        <v>2.9047619047619047</v>
      </c>
      <c r="P73" s="14">
        <v>5.8253968253968251</v>
      </c>
      <c r="Q73" s="16">
        <v>6.5714285714285712</v>
      </c>
      <c r="R73" s="16">
        <v>3.1587301587301586</v>
      </c>
      <c r="S73" s="14">
        <v>5.5185185185185182</v>
      </c>
      <c r="T73" s="16">
        <v>3.6031746031746033</v>
      </c>
      <c r="U73" s="16">
        <v>4.3968253968253972</v>
      </c>
      <c r="V73" s="14">
        <v>2.1375661375661377</v>
      </c>
      <c r="W73" s="14">
        <f>E73+H73+K73+N73+Q73+T73</f>
        <v>41.666666666666664</v>
      </c>
      <c r="X73" s="14">
        <f>F73+I73+L73+O73+R73+U73</f>
        <v>37.142857142857146</v>
      </c>
      <c r="Y73" s="16">
        <f>G73+J73+M73+P73+S73+V73</f>
        <v>29.285714285714285</v>
      </c>
      <c r="Z73" s="6">
        <v>64</v>
      </c>
    </row>
    <row r="74" spans="1:26" s="9" customFormat="1" ht="12.75">
      <c r="A74" s="11">
        <v>58</v>
      </c>
      <c r="B74" s="14" t="s">
        <v>173</v>
      </c>
      <c r="C74" s="7" t="s">
        <v>160</v>
      </c>
      <c r="D74" s="112">
        <v>278.23604358974353</v>
      </c>
      <c r="E74" s="16">
        <v>8.9230769230769234</v>
      </c>
      <c r="F74" s="16">
        <v>7.4871794871794872</v>
      </c>
      <c r="G74" s="14">
        <v>6.4273504273504276</v>
      </c>
      <c r="H74" s="16">
        <v>4.1794871794871797</v>
      </c>
      <c r="I74" s="16">
        <v>6.2051282051282053</v>
      </c>
      <c r="J74" s="14">
        <v>2.1111111111111112</v>
      </c>
      <c r="K74" s="16">
        <v>8.6666666666666661</v>
      </c>
      <c r="L74" s="16">
        <v>7.384615384615385</v>
      </c>
      <c r="M74" s="14">
        <v>6.2051282051282044</v>
      </c>
      <c r="N74" s="16">
        <v>6.2051282051282053</v>
      </c>
      <c r="O74" s="16">
        <v>2.8717948717948718</v>
      </c>
      <c r="P74" s="14">
        <v>5.2478632478632479</v>
      </c>
      <c r="Q74" s="16">
        <v>6.4358974358974361</v>
      </c>
      <c r="R74" s="16">
        <v>2.9230769230769229</v>
      </c>
      <c r="S74" s="14">
        <v>5.4615384615384617</v>
      </c>
      <c r="T74" s="16">
        <v>4.0256410256410255</v>
      </c>
      <c r="U74" s="16">
        <v>2.2564102564102564</v>
      </c>
      <c r="V74" s="14">
        <v>3.2735042735042734</v>
      </c>
      <c r="W74" s="14">
        <f>E74+H74+K74+N74+Q74+T74</f>
        <v>38.435897435897431</v>
      </c>
      <c r="X74" s="14">
        <f>F74+I74+L74+O74+R74+U74</f>
        <v>29.128205128205131</v>
      </c>
      <c r="Y74" s="16">
        <f>G74+J74+M74+P74+S74+V74</f>
        <v>28.726495726495727</v>
      </c>
      <c r="Z74" s="6">
        <v>39</v>
      </c>
    </row>
    <row r="75" spans="1:26" s="9" customFormat="1" ht="12.75">
      <c r="A75" s="25">
        <v>59</v>
      </c>
      <c r="B75" s="14" t="s">
        <v>173</v>
      </c>
      <c r="C75" s="7" t="s">
        <v>172</v>
      </c>
      <c r="D75" s="112">
        <v>278.03830999999997</v>
      </c>
      <c r="E75" s="16">
        <v>9.8000000000000007</v>
      </c>
      <c r="F75" s="16">
        <v>9.6999999999999993</v>
      </c>
      <c r="G75" s="14">
        <v>6.5666666666666682</v>
      </c>
      <c r="H75" s="16">
        <v>5.7</v>
      </c>
      <c r="I75" s="16">
        <v>10.4</v>
      </c>
      <c r="J75" s="14">
        <v>2.2333333333333334</v>
      </c>
      <c r="K75" s="16">
        <v>9.6999999999999993</v>
      </c>
      <c r="L75" s="16">
        <v>9.8000000000000007</v>
      </c>
      <c r="M75" s="14">
        <v>6.4333333333333318</v>
      </c>
      <c r="N75" s="16">
        <v>6.4</v>
      </c>
      <c r="O75" s="16">
        <v>3.5</v>
      </c>
      <c r="P75" s="14">
        <v>5.2333333333333334</v>
      </c>
      <c r="Q75" s="16">
        <v>6.5</v>
      </c>
      <c r="R75" s="16">
        <v>3.5</v>
      </c>
      <c r="S75" s="14">
        <v>5.333333333333333</v>
      </c>
      <c r="T75" s="16">
        <v>4.2</v>
      </c>
      <c r="U75" s="16">
        <v>5.2</v>
      </c>
      <c r="V75" s="14">
        <v>2.4666666666666668</v>
      </c>
      <c r="W75" s="14">
        <f>E75+H75+K75+N75+Q75+T75</f>
        <v>42.300000000000004</v>
      </c>
      <c r="X75" s="14">
        <f>F75+I75+L75+O75+R75+U75</f>
        <v>42.100000000000009</v>
      </c>
      <c r="Y75" s="16">
        <f>G75+J75+M75+P75+S75+V75</f>
        <v>28.266666666666666</v>
      </c>
      <c r="Z75" s="6">
        <v>10</v>
      </c>
    </row>
    <row r="76" spans="1:26" s="9" customFormat="1" ht="12.75">
      <c r="A76" s="11">
        <v>60</v>
      </c>
      <c r="B76" s="11" t="s">
        <v>175</v>
      </c>
      <c r="C76" s="12" t="s">
        <v>200</v>
      </c>
      <c r="D76" s="112">
        <v>277.92091818181819</v>
      </c>
      <c r="E76" s="16">
        <v>10.863636363636363</v>
      </c>
      <c r="F76" s="16">
        <v>7.2272727272727275</v>
      </c>
      <c r="G76" s="14">
        <v>8.4545454545454533</v>
      </c>
      <c r="H76" s="16">
        <v>4.0454545454545459</v>
      </c>
      <c r="I76" s="16">
        <v>9.545454545454545</v>
      </c>
      <c r="J76" s="14">
        <v>0.8636363636363642</v>
      </c>
      <c r="K76" s="16">
        <v>7.8636363636363633</v>
      </c>
      <c r="L76" s="16">
        <v>9.5909090909090917</v>
      </c>
      <c r="M76" s="14">
        <v>4.6666666666666661</v>
      </c>
      <c r="N76" s="16">
        <v>7.2272727272727275</v>
      </c>
      <c r="O76" s="16">
        <v>2.2272727272727271</v>
      </c>
      <c r="P76" s="14">
        <v>6.4848484848484853</v>
      </c>
      <c r="Q76" s="16">
        <v>6.7272727272727275</v>
      </c>
      <c r="R76" s="16">
        <v>2.7272727272727271</v>
      </c>
      <c r="S76" s="14">
        <v>5.8181818181818183</v>
      </c>
      <c r="T76" s="16">
        <v>5.8636363636363633</v>
      </c>
      <c r="U76" s="16">
        <v>2.7727272727272729</v>
      </c>
      <c r="V76" s="14">
        <v>4.9393939393939394</v>
      </c>
      <c r="W76" s="14">
        <f>E76+H76+K76+N76+Q76+T76</f>
        <v>42.590909090909093</v>
      </c>
      <c r="X76" s="14">
        <f>F76+I76+L76+O76+R76+U76</f>
        <v>34.090909090909093</v>
      </c>
      <c r="Y76" s="16">
        <f>G76+J76+M76+P76+S76+V76</f>
        <v>31.227272727272727</v>
      </c>
      <c r="Z76" s="28">
        <v>21</v>
      </c>
    </row>
    <row r="77" spans="1:26" s="9" customFormat="1" ht="12.75">
      <c r="A77" s="25">
        <v>61</v>
      </c>
      <c r="B77" s="11" t="s">
        <v>176</v>
      </c>
      <c r="C77" s="12" t="s">
        <v>76</v>
      </c>
      <c r="D77" s="112">
        <v>277.50510952380944</v>
      </c>
      <c r="E77" s="16">
        <v>10.428571428571429</v>
      </c>
      <c r="F77" s="16">
        <v>7.5714285714285712</v>
      </c>
      <c r="G77" s="14">
        <v>7.9047619047619051</v>
      </c>
      <c r="H77" s="16">
        <v>2.7619047619047619</v>
      </c>
      <c r="I77" s="16">
        <v>7</v>
      </c>
      <c r="J77" s="14">
        <v>0.42857142857142838</v>
      </c>
      <c r="K77" s="16">
        <v>10.619047619047619</v>
      </c>
      <c r="L77" s="16">
        <v>8.7142857142857135</v>
      </c>
      <c r="M77" s="14">
        <v>7.7142857142857135</v>
      </c>
      <c r="N77" s="16">
        <v>6.9047619047619051</v>
      </c>
      <c r="O77" s="16">
        <v>2.4761904761904763</v>
      </c>
      <c r="P77" s="14">
        <v>6.07936507936508</v>
      </c>
      <c r="Q77" s="16">
        <v>7.3809523809523814</v>
      </c>
      <c r="R77" s="16">
        <v>2.0952380952380953</v>
      </c>
      <c r="S77" s="14">
        <v>6.6825396825396828</v>
      </c>
      <c r="T77" s="16">
        <v>2.7619047619047619</v>
      </c>
      <c r="U77" s="16">
        <v>3.9047619047619047</v>
      </c>
      <c r="V77" s="14">
        <v>1.4603174603174602</v>
      </c>
      <c r="W77" s="14">
        <f>E77+H77+K77+N77+Q77+T77</f>
        <v>40.857142857142854</v>
      </c>
      <c r="X77" s="14">
        <f>F77+I77+L77+O77+R77+U77</f>
        <v>31.761904761904759</v>
      </c>
      <c r="Y77" s="16">
        <f>G77+J77+M77+P77+S77+V77</f>
        <v>30.269841269841269</v>
      </c>
      <c r="Z77" s="14">
        <v>21</v>
      </c>
    </row>
    <row r="78" spans="1:26" s="9" customFormat="1" ht="12.75">
      <c r="A78" s="11">
        <v>62</v>
      </c>
      <c r="B78" s="14" t="s">
        <v>173</v>
      </c>
      <c r="C78" s="7" t="s">
        <v>171</v>
      </c>
      <c r="D78" s="112">
        <v>277.30773000000005</v>
      </c>
      <c r="E78" s="16">
        <v>10.9</v>
      </c>
      <c r="F78" s="16">
        <v>8.8000000000000007</v>
      </c>
      <c r="G78" s="14">
        <v>7.9666666666666668</v>
      </c>
      <c r="H78" s="16">
        <v>4.8</v>
      </c>
      <c r="I78" s="16">
        <v>12</v>
      </c>
      <c r="J78" s="14">
        <v>0.79999999999999982</v>
      </c>
      <c r="K78" s="16">
        <v>9.4</v>
      </c>
      <c r="L78" s="16">
        <v>9.6999999999999993</v>
      </c>
      <c r="M78" s="14">
        <v>6.1666666666666679</v>
      </c>
      <c r="N78" s="16">
        <v>7.1</v>
      </c>
      <c r="O78" s="16">
        <v>2.9</v>
      </c>
      <c r="P78" s="14">
        <v>6.1333333333333329</v>
      </c>
      <c r="Q78" s="16">
        <v>6.8</v>
      </c>
      <c r="R78" s="16">
        <v>3.1</v>
      </c>
      <c r="S78" s="14">
        <v>5.7666666666666666</v>
      </c>
      <c r="T78" s="16">
        <v>4.2</v>
      </c>
      <c r="U78" s="16">
        <v>5.3</v>
      </c>
      <c r="V78" s="14">
        <v>2.4333333333333336</v>
      </c>
      <c r="W78" s="14">
        <f>E78+H78+K78+N78+Q78+T78</f>
        <v>43.2</v>
      </c>
      <c r="X78" s="14">
        <f>F78+I78+L78+O78+R78+U78</f>
        <v>41.8</v>
      </c>
      <c r="Y78" s="16">
        <f>G78+J78+M78+P78+S78+V78</f>
        <v>29.266666666666666</v>
      </c>
      <c r="Z78" s="6">
        <v>10</v>
      </c>
    </row>
    <row r="79" spans="1:26" s="9" customFormat="1" ht="12.75">
      <c r="A79" s="25">
        <v>63</v>
      </c>
      <c r="B79" s="11" t="s">
        <v>178</v>
      </c>
      <c r="C79" s="7" t="s">
        <v>116</v>
      </c>
      <c r="D79" s="112">
        <v>276.67626666666666</v>
      </c>
      <c r="E79" s="16">
        <v>9.5833333333333339</v>
      </c>
      <c r="F79" s="16">
        <v>7.75</v>
      </c>
      <c r="G79" s="14">
        <v>7</v>
      </c>
      <c r="H79" s="16">
        <v>3</v>
      </c>
      <c r="I79" s="16">
        <v>6.583333333333333</v>
      </c>
      <c r="J79" s="14">
        <v>0.8055555555555558</v>
      </c>
      <c r="K79" s="16">
        <v>8.3333333333333339</v>
      </c>
      <c r="L79" s="16">
        <v>9.1666666666666661</v>
      </c>
      <c r="M79" s="14">
        <v>5.2777777777777786</v>
      </c>
      <c r="N79" s="16">
        <v>7</v>
      </c>
      <c r="O79" s="16">
        <v>2.3333333333333335</v>
      </c>
      <c r="P79" s="14">
        <v>6.2222222222222223</v>
      </c>
      <c r="Q79" s="16">
        <v>7.5</v>
      </c>
      <c r="R79" s="16">
        <v>2.3333333333333335</v>
      </c>
      <c r="S79" s="14">
        <v>6.7222222222222223</v>
      </c>
      <c r="T79" s="16">
        <v>6.083333333333333</v>
      </c>
      <c r="U79" s="16">
        <v>2.6666666666666665</v>
      </c>
      <c r="V79" s="14">
        <v>5.1944444444444446</v>
      </c>
      <c r="W79" s="14">
        <f>E79+H79+K79+N79+Q79+T79</f>
        <v>41.500000000000007</v>
      </c>
      <c r="X79" s="14">
        <f>F79+I79+L79+O79+R79+U79</f>
        <v>30.833333333333332</v>
      </c>
      <c r="Y79" s="16">
        <f>G79+J79+M79+P79+S79+V79</f>
        <v>31.222222222222221</v>
      </c>
      <c r="Z79" s="14">
        <v>12</v>
      </c>
    </row>
    <row r="80" spans="1:26" s="9" customFormat="1" ht="12.75">
      <c r="A80" s="11">
        <v>64</v>
      </c>
      <c r="B80" s="11" t="s">
        <v>191</v>
      </c>
      <c r="C80" s="12" t="s">
        <v>34</v>
      </c>
      <c r="D80" s="112">
        <v>276.6583695652173</v>
      </c>
      <c r="E80" s="16">
        <v>10.521739130434783</v>
      </c>
      <c r="F80" s="16">
        <v>8.1739130434782616</v>
      </c>
      <c r="G80" s="14">
        <v>7.7971014492753632</v>
      </c>
      <c r="H80" s="16">
        <v>4.2608695652173916</v>
      </c>
      <c r="I80" s="16">
        <v>7.4347826086956523</v>
      </c>
      <c r="J80" s="14">
        <v>1.7826086956521743</v>
      </c>
      <c r="K80" s="16">
        <v>8.3478260869565215</v>
      </c>
      <c r="L80" s="16">
        <v>10.086956521739131</v>
      </c>
      <c r="M80" s="14">
        <v>4.9855072463768106</v>
      </c>
      <c r="N80" s="16">
        <v>6.7826086956521738</v>
      </c>
      <c r="O80" s="16">
        <v>2.8695652173913042</v>
      </c>
      <c r="P80" s="14">
        <v>5.8260869565217392</v>
      </c>
      <c r="Q80" s="16">
        <v>7.0434782608695654</v>
      </c>
      <c r="R80" s="16">
        <v>2.8695652173913042</v>
      </c>
      <c r="S80" s="14">
        <v>6.0869565217391308</v>
      </c>
      <c r="T80" s="16">
        <v>3.347826086956522</v>
      </c>
      <c r="U80" s="16">
        <v>3.0869565217391304</v>
      </c>
      <c r="V80" s="14">
        <v>2.3188405797101455</v>
      </c>
      <c r="W80" s="14">
        <f>E80+H80+K80+N80+Q80+T80</f>
        <v>40.304347826086953</v>
      </c>
      <c r="X80" s="14">
        <f>F80+I80+L80+O80+R80+U80</f>
        <v>34.521739130434788</v>
      </c>
      <c r="Y80" s="16">
        <f>G80+J80+M80+P80+S80+V80</f>
        <v>28.797101449275363</v>
      </c>
      <c r="Z80" s="14">
        <v>23</v>
      </c>
    </row>
    <row r="81" spans="1:26" s="9" customFormat="1" ht="12.75">
      <c r="A81" s="25">
        <v>65</v>
      </c>
      <c r="B81" s="11" t="s">
        <v>179</v>
      </c>
      <c r="C81" s="7" t="s">
        <v>135</v>
      </c>
      <c r="D81" s="112">
        <v>276.3831913043478</v>
      </c>
      <c r="E81" s="16">
        <v>8.9369565217391305</v>
      </c>
      <c r="F81" s="16">
        <v>8.7173913043478262</v>
      </c>
      <c r="G81" s="14">
        <v>6.0311594202898551</v>
      </c>
      <c r="H81" s="16">
        <v>3.0434782608695654</v>
      </c>
      <c r="I81" s="16">
        <v>5.4347826086956523</v>
      </c>
      <c r="J81" s="14">
        <v>1.2318840579710146</v>
      </c>
      <c r="K81" s="16">
        <v>10.260869565217391</v>
      </c>
      <c r="L81" s="16">
        <v>8.3478260869565215</v>
      </c>
      <c r="M81" s="14">
        <v>7.4782608695652169</v>
      </c>
      <c r="N81" s="16">
        <v>6.8695652173913047</v>
      </c>
      <c r="O81" s="16">
        <v>2.6739130434782608</v>
      </c>
      <c r="P81" s="14">
        <v>5.9782608695652177</v>
      </c>
      <c r="Q81" s="16">
        <v>6.1956521739130439</v>
      </c>
      <c r="R81" s="16">
        <v>3.1739130434782608</v>
      </c>
      <c r="S81" s="14">
        <v>5.13768115942029</v>
      </c>
      <c r="T81" s="16">
        <v>3.4130434782608696</v>
      </c>
      <c r="U81" s="16">
        <v>2.7173913043478262</v>
      </c>
      <c r="V81" s="14">
        <v>2.5072463768115942</v>
      </c>
      <c r="W81" s="14">
        <f>E81+H81+K81+N81+Q81+T81</f>
        <v>38.719565217391306</v>
      </c>
      <c r="X81" s="14">
        <f>F81+I81+L81+O81+R81+U81</f>
        <v>31.065217391304351</v>
      </c>
      <c r="Y81" s="16">
        <f>G81+J81+M81+P81+S81+V81</f>
        <v>28.364492753623189</v>
      </c>
      <c r="Z81" s="14">
        <v>46</v>
      </c>
    </row>
    <row r="82" spans="1:26" s="9" customFormat="1" ht="12.75">
      <c r="A82" s="11">
        <v>66</v>
      </c>
      <c r="B82" s="11" t="s">
        <v>177</v>
      </c>
      <c r="C82" s="7" t="s">
        <v>88</v>
      </c>
      <c r="D82" s="112">
        <v>275.46516129032267</v>
      </c>
      <c r="E82" s="16">
        <v>9.7741935483870961</v>
      </c>
      <c r="F82" s="16">
        <v>8.4193548387096779</v>
      </c>
      <c r="G82" s="14">
        <v>6.9677419354838701</v>
      </c>
      <c r="H82" s="16">
        <v>4.758064516129032</v>
      </c>
      <c r="I82" s="16">
        <v>7.32258064516129</v>
      </c>
      <c r="J82" s="14">
        <v>2.3172043010752685</v>
      </c>
      <c r="K82" s="16">
        <v>8.0322580645161299</v>
      </c>
      <c r="L82" s="16">
        <v>9.612903225806452</v>
      </c>
      <c r="M82" s="14">
        <v>4.827956989247312</v>
      </c>
      <c r="N82" s="16">
        <v>6.5161290322580649</v>
      </c>
      <c r="O82" s="16">
        <v>2.870967741935484</v>
      </c>
      <c r="P82" s="14">
        <v>5.559139784946237</v>
      </c>
      <c r="Q82" s="16">
        <v>6.467741935483871</v>
      </c>
      <c r="R82" s="16">
        <v>3.193548387096774</v>
      </c>
      <c r="S82" s="14">
        <v>5.403225806451613</v>
      </c>
      <c r="T82" s="16">
        <v>4.290322580645161</v>
      </c>
      <c r="U82" s="16">
        <v>2.9193548387096775</v>
      </c>
      <c r="V82" s="14">
        <v>3.3172043010752685</v>
      </c>
      <c r="W82" s="14">
        <f>E82+H82+K82+N82+Q82+T82</f>
        <v>39.838709677419352</v>
      </c>
      <c r="X82" s="14">
        <f>F82+I82+L82+O82+R82+U82</f>
        <v>34.338709677419359</v>
      </c>
      <c r="Y82" s="16">
        <f>G82+J82+M82+P82+S82+V82</f>
        <v>28.392473118279568</v>
      </c>
      <c r="Z82" s="14">
        <v>62</v>
      </c>
    </row>
    <row r="83" spans="1:26" s="9" customFormat="1" ht="12.75">
      <c r="A83" s="25">
        <v>67</v>
      </c>
      <c r="B83" s="14" t="s">
        <v>173</v>
      </c>
      <c r="C83" s="7" t="s">
        <v>153</v>
      </c>
      <c r="D83" s="112">
        <v>275.38183999999995</v>
      </c>
      <c r="E83" s="16">
        <v>9.5555555555555554</v>
      </c>
      <c r="F83" s="16">
        <v>8.6666666666666661</v>
      </c>
      <c r="G83" s="14">
        <v>6.6666666666666661</v>
      </c>
      <c r="H83" s="16">
        <v>3.1111111111111112</v>
      </c>
      <c r="I83" s="16">
        <v>7.4</v>
      </c>
      <c r="J83" s="14">
        <v>0.64444444444444438</v>
      </c>
      <c r="K83" s="16">
        <v>9.9555555555555557</v>
      </c>
      <c r="L83" s="16">
        <v>9.1111111111111107</v>
      </c>
      <c r="M83" s="14">
        <v>6.9185185185185194</v>
      </c>
      <c r="N83" s="16">
        <v>6.5777777777777775</v>
      </c>
      <c r="O83" s="16">
        <v>3.1777777777777776</v>
      </c>
      <c r="P83" s="14">
        <v>5.5185185185185182</v>
      </c>
      <c r="Q83" s="16">
        <v>6.4</v>
      </c>
      <c r="R83" s="16">
        <v>3.4</v>
      </c>
      <c r="S83" s="14">
        <v>5.2666666666666675</v>
      </c>
      <c r="T83" s="16">
        <v>4.4222222222222225</v>
      </c>
      <c r="U83" s="16">
        <v>3.4</v>
      </c>
      <c r="V83" s="14">
        <v>3.2888888888888892</v>
      </c>
      <c r="W83" s="14">
        <f>E83+H83+K83+N83+Q83+T83</f>
        <v>40.022222222222219</v>
      </c>
      <c r="X83" s="14">
        <f>F83+I83+L83+O83+R83+U83</f>
        <v>35.155555555555551</v>
      </c>
      <c r="Y83" s="16">
        <f>G83+J83+M83+P83+S83+V83</f>
        <v>28.3037037037037</v>
      </c>
      <c r="Z83" s="6">
        <v>45</v>
      </c>
    </row>
    <row r="84" spans="1:26" s="9" customFormat="1" ht="12.75">
      <c r="A84" s="11">
        <v>68</v>
      </c>
      <c r="B84" s="11" t="s">
        <v>191</v>
      </c>
      <c r="C84" s="12" t="s">
        <v>39</v>
      </c>
      <c r="D84" s="112">
        <v>274.87198709677415</v>
      </c>
      <c r="E84" s="16">
        <v>10</v>
      </c>
      <c r="F84" s="16">
        <v>7.935483870967742</v>
      </c>
      <c r="G84" s="14">
        <v>7.3548387096774199</v>
      </c>
      <c r="H84" s="16">
        <v>3.7419354838709675</v>
      </c>
      <c r="I84" s="16">
        <v>6.709677419354839</v>
      </c>
      <c r="J84" s="14">
        <v>1.5053763440860211</v>
      </c>
      <c r="K84" s="16">
        <v>9.064516129032258</v>
      </c>
      <c r="L84" s="16">
        <v>8.5806451612903221</v>
      </c>
      <c r="M84" s="14">
        <v>6.2043010752688179</v>
      </c>
      <c r="N84" s="16">
        <v>5.4838709677419351</v>
      </c>
      <c r="O84" s="16">
        <v>3.6451612903225805</v>
      </c>
      <c r="P84" s="14">
        <v>4.268817204301075</v>
      </c>
      <c r="Q84" s="16">
        <v>6.032258064516129</v>
      </c>
      <c r="R84" s="16">
        <v>3.6774193548387095</v>
      </c>
      <c r="S84" s="14">
        <v>4.806451612903226</v>
      </c>
      <c r="T84" s="16">
        <v>4.064516129032258</v>
      </c>
      <c r="U84" s="16">
        <v>2.7419354838709675</v>
      </c>
      <c r="V84" s="14">
        <v>3.150537634408602</v>
      </c>
      <c r="W84" s="14">
        <f>E84+H84+K84+N84+Q84+T84</f>
        <v>38.387096774193544</v>
      </c>
      <c r="X84" s="14">
        <f>F84+I84+L84+O84+R84+U84</f>
        <v>33.29032258064516</v>
      </c>
      <c r="Y84" s="16">
        <f>G84+J84+M84+P84+S84+V84</f>
        <v>27.29032258064516</v>
      </c>
      <c r="Z84" s="14">
        <v>31</v>
      </c>
    </row>
    <row r="85" spans="1:26" s="9" customFormat="1" ht="12.75">
      <c r="A85" s="25">
        <v>69</v>
      </c>
      <c r="B85" s="11" t="s">
        <v>177</v>
      </c>
      <c r="C85" s="7" t="s">
        <v>86</v>
      </c>
      <c r="D85" s="112">
        <v>274.78947368421052</v>
      </c>
      <c r="E85" s="16">
        <v>9.9473684210526319</v>
      </c>
      <c r="F85" s="16">
        <v>7.6842105263157894</v>
      </c>
      <c r="G85" s="14">
        <v>7.3859649122807021</v>
      </c>
      <c r="H85" s="16">
        <v>3.1578947368421053</v>
      </c>
      <c r="I85" s="16">
        <v>5.7894736842105265</v>
      </c>
      <c r="J85" s="14">
        <v>1.2280701754385965</v>
      </c>
      <c r="K85" s="16">
        <v>7.7368421052631575</v>
      </c>
      <c r="L85" s="16">
        <v>7.6842105263157894</v>
      </c>
      <c r="M85" s="14">
        <v>5.1754385964912277</v>
      </c>
      <c r="N85" s="16">
        <v>6.2631578947368425</v>
      </c>
      <c r="O85" s="16">
        <v>2.5789473684210527</v>
      </c>
      <c r="P85" s="14">
        <v>5.4035087719298254</v>
      </c>
      <c r="Q85" s="16">
        <v>7.0526315789473681</v>
      </c>
      <c r="R85" s="16">
        <v>2.6842105263157894</v>
      </c>
      <c r="S85" s="14">
        <v>6.1578947368421053</v>
      </c>
      <c r="T85" s="16">
        <v>4.8947368421052628</v>
      </c>
      <c r="U85" s="16">
        <v>2.8421052631578947</v>
      </c>
      <c r="V85" s="14">
        <v>3.9473684210526314</v>
      </c>
      <c r="W85" s="14">
        <f>E85+H85+K85+N85+Q85+T85</f>
        <v>39.052631578947363</v>
      </c>
      <c r="X85" s="14">
        <f>F85+I85+L85+O85+R85+U85</f>
        <v>29.263157894736839</v>
      </c>
      <c r="Y85" s="16">
        <f>G85+J85+M85+P85+S85+V85</f>
        <v>29.298245614035086</v>
      </c>
      <c r="Z85" s="14">
        <v>19</v>
      </c>
    </row>
    <row r="86" spans="1:26" s="9" customFormat="1" ht="12.75">
      <c r="A86" s="11">
        <v>70</v>
      </c>
      <c r="B86" s="11" t="s">
        <v>177</v>
      </c>
      <c r="C86" s="7" t="s">
        <v>67</v>
      </c>
      <c r="D86" s="112">
        <v>274.77682702702708</v>
      </c>
      <c r="E86" s="16">
        <v>9.2162162162162158</v>
      </c>
      <c r="F86" s="16">
        <v>8.6756756756756754</v>
      </c>
      <c r="G86" s="14">
        <v>6.3243243243243246</v>
      </c>
      <c r="H86" s="16">
        <v>3.6216216216216215</v>
      </c>
      <c r="I86" s="16">
        <v>6.1081081081081079</v>
      </c>
      <c r="J86" s="14">
        <v>1.5855855855855854</v>
      </c>
      <c r="K86" s="16">
        <v>9.7567567567567561</v>
      </c>
      <c r="L86" s="16">
        <v>7.9459459459459456</v>
      </c>
      <c r="M86" s="14">
        <v>7.108108108108107</v>
      </c>
      <c r="N86" s="16">
        <v>5.7297297297297298</v>
      </c>
      <c r="O86" s="16">
        <v>3.189189189189189</v>
      </c>
      <c r="P86" s="14">
        <v>4.666666666666667</v>
      </c>
      <c r="Q86" s="16">
        <v>6.1891891891891895</v>
      </c>
      <c r="R86" s="16">
        <v>3.2972972972972974</v>
      </c>
      <c r="S86" s="14">
        <v>5.0900900900900901</v>
      </c>
      <c r="T86" s="16">
        <v>3.1621621621621623</v>
      </c>
      <c r="U86" s="16">
        <v>2.9459459459459461</v>
      </c>
      <c r="V86" s="14">
        <v>2.1801801801801801</v>
      </c>
      <c r="W86" s="14">
        <f>E86+H86+K86+N86+Q86+T86</f>
        <v>37.675675675675677</v>
      </c>
      <c r="X86" s="14">
        <f>F86+I86+L86+O86+R86+U86</f>
        <v>32.162162162162161</v>
      </c>
      <c r="Y86" s="16">
        <f>G86+J86+M86+P86+S86+V86</f>
        <v>26.954954954954953</v>
      </c>
      <c r="Z86" s="28">
        <v>37</v>
      </c>
    </row>
    <row r="87" spans="1:26" s="9" customFormat="1" ht="12.75">
      <c r="A87" s="25">
        <v>71</v>
      </c>
      <c r="B87" s="11" t="s">
        <v>179</v>
      </c>
      <c r="C87" s="7" t="s">
        <v>136</v>
      </c>
      <c r="D87" s="112">
        <v>274.02593846153843</v>
      </c>
      <c r="E87" s="16">
        <v>8</v>
      </c>
      <c r="F87" s="16">
        <v>10</v>
      </c>
      <c r="G87" s="14">
        <v>4.6666666666666661</v>
      </c>
      <c r="H87" s="16">
        <v>3.6923076923076925</v>
      </c>
      <c r="I87" s="16">
        <v>6.615384615384615</v>
      </c>
      <c r="J87" s="14">
        <v>1.4871794871794877</v>
      </c>
      <c r="K87" s="16">
        <v>8.7692307692307701</v>
      </c>
      <c r="L87" s="16">
        <v>9.1538461538461533</v>
      </c>
      <c r="M87" s="14">
        <v>5.717948717948719</v>
      </c>
      <c r="N87" s="16">
        <v>6.3076923076923075</v>
      </c>
      <c r="O87" s="16">
        <v>3.0769230769230771</v>
      </c>
      <c r="P87" s="14">
        <v>5.2820512820512819</v>
      </c>
      <c r="Q87" s="16">
        <v>7.2307692307692308</v>
      </c>
      <c r="R87" s="16">
        <v>2.5384615384615383</v>
      </c>
      <c r="S87" s="14">
        <v>6.384615384615385</v>
      </c>
      <c r="T87" s="16">
        <v>7.6923076923076925</v>
      </c>
      <c r="U87" s="16">
        <v>2</v>
      </c>
      <c r="V87" s="14">
        <v>7.0256410256410255</v>
      </c>
      <c r="W87" s="14">
        <f>E87+H87+K87+N87+Q87+T87</f>
        <v>41.692307692307693</v>
      </c>
      <c r="X87" s="14">
        <f>F87+I87+L87+O87+R87+U87</f>
        <v>33.38461538461538</v>
      </c>
      <c r="Y87" s="16">
        <f>G87+J87+M87+P87+S87+V87</f>
        <v>30.564102564102566</v>
      </c>
      <c r="Z87" s="14">
        <v>13</v>
      </c>
    </row>
    <row r="88" spans="1:26" s="9" customFormat="1" ht="12.75">
      <c r="A88" s="11">
        <v>72</v>
      </c>
      <c r="B88" s="14" t="s">
        <v>173</v>
      </c>
      <c r="C88" s="7" t="s">
        <v>147</v>
      </c>
      <c r="D88" s="112">
        <v>272.95093999999995</v>
      </c>
      <c r="E88" s="16">
        <v>9</v>
      </c>
      <c r="F88" s="16">
        <v>9.4</v>
      </c>
      <c r="G88" s="14">
        <v>5.8666666666666671</v>
      </c>
      <c r="H88" s="16">
        <v>4.8666666666666663</v>
      </c>
      <c r="I88" s="16">
        <v>7.7333333333333334</v>
      </c>
      <c r="J88" s="14">
        <v>2.2888888888888883</v>
      </c>
      <c r="K88" s="16">
        <v>8.5333333333333332</v>
      </c>
      <c r="L88" s="16">
        <v>9.1999999999999993</v>
      </c>
      <c r="M88" s="14">
        <v>5.4666666666666668</v>
      </c>
      <c r="N88" s="16">
        <v>7</v>
      </c>
      <c r="O88" s="16">
        <v>4.3</v>
      </c>
      <c r="P88" s="14">
        <v>5.5666666666666664</v>
      </c>
      <c r="Q88" s="16">
        <v>6.5333333333333332</v>
      </c>
      <c r="R88" s="16">
        <v>4.25</v>
      </c>
      <c r="S88" s="14">
        <v>5.1166666666666663</v>
      </c>
      <c r="T88" s="16">
        <v>3.4</v>
      </c>
      <c r="U88" s="16">
        <v>3.4666666666666668</v>
      </c>
      <c r="V88" s="14">
        <v>2.2444444444444445</v>
      </c>
      <c r="W88" s="14">
        <f>E88+H88+K88+N88+Q88+T88</f>
        <v>39.333333333333329</v>
      </c>
      <c r="X88" s="14">
        <f>F88+I88+L88+O88+R88+U88</f>
        <v>38.35</v>
      </c>
      <c r="Y88" s="16">
        <f>G88+J88+M88+P88+S88+V88</f>
        <v>26.55</v>
      </c>
      <c r="Z88" s="6">
        <v>15</v>
      </c>
    </row>
    <row r="89" spans="1:26" s="9" customFormat="1" ht="12.75">
      <c r="A89" s="25">
        <v>73</v>
      </c>
      <c r="B89" s="11" t="s">
        <v>179</v>
      </c>
      <c r="C89" s="7" t="s">
        <v>127</v>
      </c>
      <c r="D89" s="112">
        <v>272.91846000000004</v>
      </c>
      <c r="E89" s="16">
        <v>9.8666666666666671</v>
      </c>
      <c r="F89" s="16">
        <v>9.0666666666666664</v>
      </c>
      <c r="G89" s="14">
        <v>6.844444444444445</v>
      </c>
      <c r="H89" s="16">
        <v>4.0666666666666664</v>
      </c>
      <c r="I89" s="16">
        <v>6.1333333333333337</v>
      </c>
      <c r="J89" s="14">
        <v>2.0222222222222217</v>
      </c>
      <c r="K89" s="16">
        <v>9.2666666666666675</v>
      </c>
      <c r="L89" s="16">
        <v>9.3333333333333339</v>
      </c>
      <c r="M89" s="14">
        <v>6.1555555555555568</v>
      </c>
      <c r="N89" s="16">
        <v>5.8</v>
      </c>
      <c r="O89" s="16">
        <v>3.6666666666666665</v>
      </c>
      <c r="P89" s="14">
        <v>4.5777777777777775</v>
      </c>
      <c r="Q89" s="16">
        <v>6.2</v>
      </c>
      <c r="R89" s="16">
        <v>3.5333333333333332</v>
      </c>
      <c r="S89" s="14">
        <v>5.0222222222222221</v>
      </c>
      <c r="T89" s="16">
        <v>2.7333333333333334</v>
      </c>
      <c r="U89" s="16">
        <v>2.7333333333333334</v>
      </c>
      <c r="V89" s="14">
        <v>1.8222222222222224</v>
      </c>
      <c r="W89" s="14">
        <f>E89+H89+K89+N89+Q89+T89</f>
        <v>37.933333333333337</v>
      </c>
      <c r="X89" s="14">
        <f>F89+I89+L89+O89+R89+U89</f>
        <v>34.466666666666669</v>
      </c>
      <c r="Y89" s="16">
        <f>G89+J89+M89+P89+S89+V89</f>
        <v>26.444444444444446</v>
      </c>
      <c r="Z89" s="14">
        <v>15</v>
      </c>
    </row>
    <row r="90" spans="1:26" s="9" customFormat="1" ht="12.75">
      <c r="A90" s="11">
        <v>74</v>
      </c>
      <c r="B90" s="11" t="s">
        <v>179</v>
      </c>
      <c r="C90" s="7" t="s">
        <v>140</v>
      </c>
      <c r="D90" s="112">
        <v>272.88774081632658</v>
      </c>
      <c r="E90" s="16">
        <v>9.8469387755102034</v>
      </c>
      <c r="F90" s="16">
        <v>8.8571428571428577</v>
      </c>
      <c r="G90" s="14">
        <v>6.8945578231292508</v>
      </c>
      <c r="H90" s="16">
        <v>4.3367346938775508</v>
      </c>
      <c r="I90" s="16">
        <v>8.2551020408163271</v>
      </c>
      <c r="J90" s="14">
        <v>1.5850340136054419</v>
      </c>
      <c r="K90" s="16">
        <v>8.8673469387755102</v>
      </c>
      <c r="L90" s="16">
        <v>9.7653061224489797</v>
      </c>
      <c r="M90" s="14">
        <v>5.612244897959183</v>
      </c>
      <c r="N90" s="16">
        <v>6.0306122448979593</v>
      </c>
      <c r="O90" s="16">
        <v>3.6020408163265305</v>
      </c>
      <c r="P90" s="14">
        <v>4.8299319727891161</v>
      </c>
      <c r="Q90" s="16">
        <v>6.5408163265306118</v>
      </c>
      <c r="R90" s="16">
        <v>3.2448979591836733</v>
      </c>
      <c r="S90" s="14">
        <v>5.4591836734693873</v>
      </c>
      <c r="T90" s="16">
        <v>4.1734693877551017</v>
      </c>
      <c r="U90" s="16">
        <v>3.8775510204081631</v>
      </c>
      <c r="V90" s="14">
        <v>2.8809523809523805</v>
      </c>
      <c r="W90" s="14">
        <f>E90+H90+K90+N90+Q90+T90</f>
        <v>39.795918367346943</v>
      </c>
      <c r="X90" s="14">
        <f>F90+I90+L90+O90+R90+U90</f>
        <v>37.602040816326536</v>
      </c>
      <c r="Y90" s="16">
        <f>G90+J90+M90+P90+S90+V90</f>
        <v>27.261904761904759</v>
      </c>
      <c r="Z90" s="14">
        <v>98</v>
      </c>
    </row>
    <row r="91" spans="1:26" s="9" customFormat="1" ht="12.75">
      <c r="A91" s="25">
        <v>75</v>
      </c>
      <c r="B91" s="11" t="s">
        <v>191</v>
      </c>
      <c r="C91" s="12" t="s">
        <v>12</v>
      </c>
      <c r="D91" s="112">
        <v>272.83769230769229</v>
      </c>
      <c r="E91" s="16">
        <v>9.384615384615385</v>
      </c>
      <c r="F91" s="16">
        <v>9.3269230769230766</v>
      </c>
      <c r="G91" s="14">
        <v>6.28</v>
      </c>
      <c r="H91" s="16">
        <v>5.0192307692307692</v>
      </c>
      <c r="I91" s="16">
        <v>9.115384615384615</v>
      </c>
      <c r="J91" s="14">
        <v>1.9807692307692299</v>
      </c>
      <c r="K91" s="16">
        <v>9.3076923076923084</v>
      </c>
      <c r="L91" s="16">
        <v>9.115384615384615</v>
      </c>
      <c r="M91" s="14">
        <v>6.2692307692307701</v>
      </c>
      <c r="N91" s="16">
        <v>5.9807692307692308</v>
      </c>
      <c r="O91" s="16">
        <v>3.4038461538461537</v>
      </c>
      <c r="P91" s="14">
        <v>4.8461538461538503</v>
      </c>
      <c r="Q91" s="16">
        <v>6.0384615384615383</v>
      </c>
      <c r="R91" s="16">
        <v>3.4230769230769229</v>
      </c>
      <c r="S91" s="14">
        <v>4.8974358974358996</v>
      </c>
      <c r="T91" s="16">
        <v>3.4230769230769229</v>
      </c>
      <c r="U91" s="16">
        <v>4.1923076923076925</v>
      </c>
      <c r="V91" s="14">
        <v>2.02564102564103</v>
      </c>
      <c r="W91" s="14">
        <f>E91+H91+K91+N91+Q91+T91</f>
        <v>39.153846153846146</v>
      </c>
      <c r="X91" s="14">
        <f>F91+I91+L91+O91+R91+U91</f>
        <v>38.576923076923073</v>
      </c>
      <c r="Y91" s="16">
        <f>G91+J91+M91+P91+S91+V91</f>
        <v>26.299230769230782</v>
      </c>
      <c r="Z91" s="14">
        <v>52</v>
      </c>
    </row>
    <row r="92" spans="1:26" s="9" customFormat="1" ht="12.75">
      <c r="A92" s="11">
        <v>76</v>
      </c>
      <c r="B92" s="11" t="s">
        <v>191</v>
      </c>
      <c r="C92" s="12" t="s">
        <v>31</v>
      </c>
      <c r="D92" s="112">
        <v>272.61149333333327</v>
      </c>
      <c r="E92" s="16">
        <v>10.466666666666667</v>
      </c>
      <c r="F92" s="16">
        <v>7.8</v>
      </c>
      <c r="G92" s="14">
        <v>7.8666666666666671</v>
      </c>
      <c r="H92" s="16">
        <v>3.6</v>
      </c>
      <c r="I92" s="16">
        <v>7.4666666666666668</v>
      </c>
      <c r="J92" s="14">
        <v>1.1111111111111112</v>
      </c>
      <c r="K92" s="16">
        <v>8.2666666666666675</v>
      </c>
      <c r="L92" s="16">
        <v>9.4666666666666668</v>
      </c>
      <c r="M92" s="14">
        <v>5.1111111111111125</v>
      </c>
      <c r="N92" s="16">
        <v>5.7333333333333334</v>
      </c>
      <c r="O92" s="16">
        <v>3.2</v>
      </c>
      <c r="P92" s="14">
        <v>4.666666666666667</v>
      </c>
      <c r="Q92" s="16">
        <v>6.4666666666666668</v>
      </c>
      <c r="R92" s="16">
        <v>2.6666666666666665</v>
      </c>
      <c r="S92" s="14">
        <v>5.5777777777777775</v>
      </c>
      <c r="T92" s="16">
        <v>3.8666666666666667</v>
      </c>
      <c r="U92" s="16">
        <v>3.4666666666666668</v>
      </c>
      <c r="V92" s="14">
        <v>2.7111111111111112</v>
      </c>
      <c r="W92" s="14">
        <f>E92+H92+K92+N92+Q92+T92</f>
        <v>38.400000000000006</v>
      </c>
      <c r="X92" s="14">
        <f>F92+I92+L92+O92+R92+U92</f>
        <v>34.06666666666667</v>
      </c>
      <c r="Y92" s="16">
        <f>G92+J92+M92+P92+S92+V92</f>
        <v>27.044444444444448</v>
      </c>
      <c r="Z92" s="14">
        <v>15</v>
      </c>
    </row>
    <row r="93" spans="1:26" s="9" customFormat="1" ht="12.75">
      <c r="A93" s="25">
        <v>77</v>
      </c>
      <c r="B93" s="11" t="s">
        <v>176</v>
      </c>
      <c r="C93" s="12" t="s">
        <v>81</v>
      </c>
      <c r="D93" s="112">
        <v>272.49930000000001</v>
      </c>
      <c r="E93" s="16">
        <v>10.909090909090908</v>
      </c>
      <c r="F93" s="16">
        <v>8</v>
      </c>
      <c r="G93" s="14">
        <v>8.2424242424242422</v>
      </c>
      <c r="H93" s="16">
        <v>2.2727272727272729</v>
      </c>
      <c r="I93" s="16">
        <v>4.6363636363636367</v>
      </c>
      <c r="J93" s="14">
        <v>0.72727272727272729</v>
      </c>
      <c r="K93" s="16">
        <v>8.7272727272727266</v>
      </c>
      <c r="L93" s="16">
        <v>8.6363636363636367</v>
      </c>
      <c r="M93" s="14">
        <v>5.8484848484848477</v>
      </c>
      <c r="N93" s="16">
        <v>6</v>
      </c>
      <c r="O93" s="16">
        <v>3.4545454545454546</v>
      </c>
      <c r="P93" s="14">
        <v>4.8484848484848486</v>
      </c>
      <c r="Q93" s="16">
        <v>6.7272727272727275</v>
      </c>
      <c r="R93" s="16">
        <v>2.8181818181818183</v>
      </c>
      <c r="S93" s="14">
        <v>5.7878787878787881</v>
      </c>
      <c r="T93" s="16">
        <v>2.4545454545454546</v>
      </c>
      <c r="U93" s="16">
        <v>1.5454545454545454</v>
      </c>
      <c r="V93" s="14">
        <v>1.9393939393939394</v>
      </c>
      <c r="W93" s="14">
        <f>E93+H93+K93+N93+Q93+T93</f>
        <v>37.090909090909086</v>
      </c>
      <c r="X93" s="14">
        <f>F93+I93+L93+O93+R93+U93</f>
        <v>29.090909090909093</v>
      </c>
      <c r="Y93" s="16">
        <f>G93+J93+M93+P93+S93+V93</f>
        <v>27.393939393939391</v>
      </c>
      <c r="Z93" s="14">
        <v>11</v>
      </c>
    </row>
    <row r="94" spans="1:26" s="9" customFormat="1" ht="12.75">
      <c r="A94" s="11">
        <v>78</v>
      </c>
      <c r="B94" s="11" t="s">
        <v>176</v>
      </c>
      <c r="C94" s="12" t="s">
        <v>65</v>
      </c>
      <c r="D94" s="112">
        <v>272.4750416666667</v>
      </c>
      <c r="E94" s="16">
        <v>9.5</v>
      </c>
      <c r="F94" s="16">
        <v>6.75</v>
      </c>
      <c r="G94" s="14">
        <v>7.25</v>
      </c>
      <c r="H94" s="16">
        <v>3.1666666666666665</v>
      </c>
      <c r="I94" s="16">
        <v>6.083333333333333</v>
      </c>
      <c r="J94" s="14">
        <v>1.1388888888888888</v>
      </c>
      <c r="K94" s="16">
        <v>7.583333333333333</v>
      </c>
      <c r="L94" s="16">
        <v>7.416666666666667</v>
      </c>
      <c r="M94" s="14">
        <v>5.1111111111111107</v>
      </c>
      <c r="N94" s="16">
        <v>6</v>
      </c>
      <c r="O94" s="16">
        <v>2.6666666666666665</v>
      </c>
      <c r="P94" s="14">
        <v>5.1111111111111107</v>
      </c>
      <c r="Q94" s="16">
        <v>7.583333333333333</v>
      </c>
      <c r="R94" s="16">
        <v>2.1666666666666665</v>
      </c>
      <c r="S94" s="14">
        <v>6.8611111111111107</v>
      </c>
      <c r="T94" s="16">
        <v>3.25</v>
      </c>
      <c r="U94" s="16">
        <v>2.4166666666666665</v>
      </c>
      <c r="V94" s="14">
        <v>2.4444444444444446</v>
      </c>
      <c r="W94" s="14">
        <f>E94+H94+K94+N94+Q94+T94</f>
        <v>37.083333333333336</v>
      </c>
      <c r="X94" s="14">
        <f>F94+I94+L94+O94+R94+U94</f>
        <v>27.500000000000004</v>
      </c>
      <c r="Y94" s="16">
        <f>G94+J94+M94+P94+S94+V94</f>
        <v>27.916666666666664</v>
      </c>
      <c r="Z94" s="28">
        <v>12</v>
      </c>
    </row>
    <row r="95" spans="1:26" s="9" customFormat="1" ht="12.75">
      <c r="A95" s="25">
        <v>79</v>
      </c>
      <c r="B95" s="14" t="s">
        <v>173</v>
      </c>
      <c r="C95" s="7" t="s">
        <v>157</v>
      </c>
      <c r="D95" s="112">
        <v>268.87626727272726</v>
      </c>
      <c r="E95" s="16">
        <v>10.327272727272728</v>
      </c>
      <c r="F95" s="16">
        <v>8.6363636363636367</v>
      </c>
      <c r="G95" s="14">
        <v>7.4484848484848492</v>
      </c>
      <c r="H95" s="16">
        <v>3.8545454545454545</v>
      </c>
      <c r="I95" s="16">
        <v>8.7636363636363637</v>
      </c>
      <c r="J95" s="14">
        <v>0.93333333333333313</v>
      </c>
      <c r="K95" s="16">
        <v>8.6181818181818191</v>
      </c>
      <c r="L95" s="16">
        <v>10.145454545454545</v>
      </c>
      <c r="M95" s="14">
        <v>5.2363636363636381</v>
      </c>
      <c r="N95" s="16">
        <v>6.0545454545454547</v>
      </c>
      <c r="O95" s="16">
        <v>3.6181818181818182</v>
      </c>
      <c r="P95" s="14">
        <v>4.8484848484848486</v>
      </c>
      <c r="Q95" s="16">
        <v>6.3818181818181818</v>
      </c>
      <c r="R95" s="16">
        <v>3.4727272727272727</v>
      </c>
      <c r="S95" s="14">
        <v>5.2242424242424246</v>
      </c>
      <c r="T95" s="16">
        <v>3.5636363636363635</v>
      </c>
      <c r="U95" s="16">
        <v>4.2363636363636363</v>
      </c>
      <c r="V95" s="14">
        <v>2.1515151515151514</v>
      </c>
      <c r="W95" s="14">
        <f>E95+H95+K95+N95+Q95+T95</f>
        <v>38.800000000000004</v>
      </c>
      <c r="X95" s="14">
        <f>F95+I95+L95+O95+R95+U95</f>
        <v>38.872727272727268</v>
      </c>
      <c r="Y95" s="16">
        <f>G95+J95+M95+P95+S95+V95</f>
        <v>25.842424242424247</v>
      </c>
      <c r="Z95" s="6">
        <v>55</v>
      </c>
    </row>
    <row r="96" spans="1:26" s="9" customFormat="1" ht="12.75">
      <c r="A96" s="11">
        <v>80</v>
      </c>
      <c r="B96" s="11" t="s">
        <v>191</v>
      </c>
      <c r="C96" s="12" t="s">
        <v>29</v>
      </c>
      <c r="D96" s="112">
        <v>268.23102340425538</v>
      </c>
      <c r="E96" s="16">
        <v>9.0425531914893611</v>
      </c>
      <c r="F96" s="16">
        <v>9.3191489361702136</v>
      </c>
      <c r="G96" s="14">
        <v>5.9361702127659566</v>
      </c>
      <c r="H96" s="16">
        <v>4.4468085106382977</v>
      </c>
      <c r="I96" s="16">
        <v>7.7872340425531918</v>
      </c>
      <c r="J96" s="14">
        <v>1.8510638297872339</v>
      </c>
      <c r="K96" s="16">
        <v>8.8085106382978715</v>
      </c>
      <c r="L96" s="16">
        <v>9.4255319148936163</v>
      </c>
      <c r="M96" s="14">
        <v>5.6666666666666661</v>
      </c>
      <c r="N96" s="16">
        <v>6.0638297872340425</v>
      </c>
      <c r="O96" s="16">
        <v>3.4042553191489362</v>
      </c>
      <c r="P96" s="14">
        <v>4.9290780141843973</v>
      </c>
      <c r="Q96" s="16">
        <v>6.1914893617021276</v>
      </c>
      <c r="R96" s="16">
        <v>3.3404255319148937</v>
      </c>
      <c r="S96" s="14">
        <v>5.0780141843971629</v>
      </c>
      <c r="T96" s="16">
        <v>2.7234042553191489</v>
      </c>
      <c r="U96" s="16">
        <v>3.6170212765957448</v>
      </c>
      <c r="V96" s="14">
        <v>1.5177304964539007</v>
      </c>
      <c r="W96" s="14">
        <f>E96+H96+K96+N96+Q96+T96</f>
        <v>37.276595744680847</v>
      </c>
      <c r="X96" s="14">
        <f>F96+I96+L96+O96+R96+U96</f>
        <v>36.893617021276597</v>
      </c>
      <c r="Y96" s="16">
        <f>G96+J96+M96+P96+S96+V96</f>
        <v>24.978723404255316</v>
      </c>
      <c r="Z96" s="14">
        <v>47</v>
      </c>
    </row>
    <row r="97" spans="1:26" s="9" customFormat="1" ht="12.75">
      <c r="A97" s="25">
        <v>81</v>
      </c>
      <c r="B97" s="11" t="s">
        <v>191</v>
      </c>
      <c r="C97" s="12" t="s">
        <v>16</v>
      </c>
      <c r="D97" s="112">
        <v>267.88704782608693</v>
      </c>
      <c r="E97" s="16">
        <v>9</v>
      </c>
      <c r="F97" s="16">
        <v>8.0869565217391308</v>
      </c>
      <c r="G97" s="14">
        <v>6.304347826086957</v>
      </c>
      <c r="H97" s="16">
        <v>3.9130434782608696</v>
      </c>
      <c r="I97" s="16">
        <v>7.7391304347826084</v>
      </c>
      <c r="J97" s="14">
        <v>1.3333333333333335</v>
      </c>
      <c r="K97" s="16">
        <v>8.304347826086957</v>
      </c>
      <c r="L97" s="16">
        <v>8.9565217391304355</v>
      </c>
      <c r="M97" s="14">
        <v>5.3188405797101446</v>
      </c>
      <c r="N97" s="16">
        <v>6.2608695652173916</v>
      </c>
      <c r="O97" s="16">
        <v>2.9130434782608696</v>
      </c>
      <c r="P97" s="14">
        <v>5.2898550724637685</v>
      </c>
      <c r="Q97" s="16">
        <v>5.9130434782608692</v>
      </c>
      <c r="R97" s="16">
        <v>3.4347826086956523</v>
      </c>
      <c r="S97" s="14">
        <v>4.7681159420289854</v>
      </c>
      <c r="T97" s="16">
        <v>4.0434782608695654</v>
      </c>
      <c r="U97" s="16">
        <v>3.2608695652173911</v>
      </c>
      <c r="V97" s="14">
        <v>2.956521739130435</v>
      </c>
      <c r="W97" s="14">
        <f>E97+H97+K97+N97+Q97+T97</f>
        <v>37.434782608695649</v>
      </c>
      <c r="X97" s="14">
        <f>F97+I97+L97+O97+R97+U97</f>
        <v>34.391304347826086</v>
      </c>
      <c r="Y97" s="16">
        <f>G97+J97+M97+P97+S97+V97</f>
        <v>25.971014492753621</v>
      </c>
      <c r="Z97" s="14">
        <v>23</v>
      </c>
    </row>
    <row r="98" spans="1:26" s="9" customFormat="1" ht="12.75">
      <c r="A98" s="11">
        <v>82</v>
      </c>
      <c r="B98" s="14" t="s">
        <v>173</v>
      </c>
      <c r="C98" s="7" t="s">
        <v>150</v>
      </c>
      <c r="D98" s="112">
        <v>267.85888181818183</v>
      </c>
      <c r="E98" s="16">
        <v>8.0909090909090917</v>
      </c>
      <c r="F98" s="16">
        <v>8.0606060606060606</v>
      </c>
      <c r="G98" s="14">
        <v>5.4040404040404049</v>
      </c>
      <c r="H98" s="16">
        <v>3.6969696969696968</v>
      </c>
      <c r="I98" s="16">
        <v>5.4545454545454541</v>
      </c>
      <c r="J98" s="14">
        <v>1.8787878787878787</v>
      </c>
      <c r="K98" s="16">
        <v>7.8484848484848486</v>
      </c>
      <c r="L98" s="16">
        <v>8</v>
      </c>
      <c r="M98" s="14">
        <v>5.1818181818181817</v>
      </c>
      <c r="N98" s="16">
        <v>6.6060606060606064</v>
      </c>
      <c r="O98" s="16">
        <v>2.7878787878787881</v>
      </c>
      <c r="P98" s="14">
        <v>5.6767676767676774</v>
      </c>
      <c r="Q98" s="16">
        <v>6.4242424242424239</v>
      </c>
      <c r="R98" s="16">
        <v>3.2121212121212119</v>
      </c>
      <c r="S98" s="14">
        <v>5.3535353535353529</v>
      </c>
      <c r="T98" s="16">
        <v>3.3030303030303032</v>
      </c>
      <c r="U98" s="16">
        <v>2.2424242424242422</v>
      </c>
      <c r="V98" s="14">
        <v>2.5555555555555558</v>
      </c>
      <c r="W98" s="14">
        <f>E98+H98+K98+N98+Q98+T98</f>
        <v>35.969696969696969</v>
      </c>
      <c r="X98" s="14">
        <f>F98+I98+L98+O98+R98+U98</f>
        <v>29.757575757575758</v>
      </c>
      <c r="Y98" s="16">
        <f>G98+J98+M98+P98+S98+V98</f>
        <v>26.050505050505052</v>
      </c>
      <c r="Z98" s="6">
        <v>33</v>
      </c>
    </row>
    <row r="99" spans="1:26" s="9" customFormat="1" ht="12.75">
      <c r="A99" s="25">
        <v>83</v>
      </c>
      <c r="B99" s="11" t="s">
        <v>177</v>
      </c>
      <c r="C99" s="7" t="s">
        <v>203</v>
      </c>
      <c r="D99" s="112">
        <v>266.27636363636367</v>
      </c>
      <c r="E99" s="16">
        <v>8.9090909090909083</v>
      </c>
      <c r="F99" s="16">
        <v>10.363636363636363</v>
      </c>
      <c r="G99" s="14">
        <v>5.4545454545454497</v>
      </c>
      <c r="H99" s="16">
        <v>4</v>
      </c>
      <c r="I99" s="16">
        <v>8.2727272727272734</v>
      </c>
      <c r="J99" s="14">
        <v>1.24242424242424</v>
      </c>
      <c r="K99" s="16">
        <v>8.954545454545455</v>
      </c>
      <c r="L99" s="16">
        <v>10.5</v>
      </c>
      <c r="M99" s="14">
        <v>5.4545454545454604</v>
      </c>
      <c r="N99" s="16">
        <v>6.9545454545454541</v>
      </c>
      <c r="O99" s="16">
        <v>3</v>
      </c>
      <c r="P99" s="14">
        <v>5.9545454545454497</v>
      </c>
      <c r="Q99" s="16">
        <v>6.3181818181818183</v>
      </c>
      <c r="R99" s="16">
        <v>3.5</v>
      </c>
      <c r="S99" s="14">
        <v>5.1515151515151496</v>
      </c>
      <c r="T99" s="16">
        <v>3.6818181818181817</v>
      </c>
      <c r="U99" s="16">
        <v>3</v>
      </c>
      <c r="V99" s="14">
        <v>2.6818181818181799</v>
      </c>
      <c r="W99" s="14">
        <f>E99+H99+K99+N99+Q99+T99</f>
        <v>38.818181818181813</v>
      </c>
      <c r="X99" s="14">
        <f>F99+I99+L99+O99+R99+U99</f>
        <v>38.63636363636364</v>
      </c>
      <c r="Y99" s="16">
        <f>G99+J99+M99+P99+S99+V99</f>
        <v>25.939393939393931</v>
      </c>
      <c r="Z99" s="14">
        <v>22</v>
      </c>
    </row>
    <row r="100" spans="1:26" s="9" customFormat="1" ht="12.75">
      <c r="A100" s="11">
        <v>84</v>
      </c>
      <c r="B100" s="11" t="s">
        <v>178</v>
      </c>
      <c r="C100" s="7" t="s">
        <v>115</v>
      </c>
      <c r="D100" s="112">
        <v>266.11346342342341</v>
      </c>
      <c r="E100" s="16">
        <v>8.1607142857142865</v>
      </c>
      <c r="F100" s="16">
        <v>7.4196428571428568</v>
      </c>
      <c r="G100" s="14">
        <v>5.6875000000000009</v>
      </c>
      <c r="H100" s="16">
        <v>2.6785714285714284</v>
      </c>
      <c r="I100" s="16">
        <v>4.8392857142857144</v>
      </c>
      <c r="J100" s="14">
        <v>1.0654761904761902</v>
      </c>
      <c r="K100" s="16">
        <v>7.9464285714285712</v>
      </c>
      <c r="L100" s="16">
        <v>7.8571428571428568</v>
      </c>
      <c r="M100" s="14">
        <v>5.3273809523809526</v>
      </c>
      <c r="N100" s="16">
        <v>5.3392857142857144</v>
      </c>
      <c r="O100" s="16">
        <v>3.0535714285714284</v>
      </c>
      <c r="P100" s="14">
        <v>4.3214285714285712</v>
      </c>
      <c r="Q100" s="16">
        <v>6.6339285714285712</v>
      </c>
      <c r="R100" s="16">
        <v>2.8482142857142856</v>
      </c>
      <c r="S100" s="14">
        <v>5.6845238095238093</v>
      </c>
      <c r="T100" s="16">
        <v>3.7589285714285716</v>
      </c>
      <c r="U100" s="16">
        <v>1.8571428571428572</v>
      </c>
      <c r="V100" s="14">
        <v>3.1398809523809526</v>
      </c>
      <c r="W100" s="14">
        <f>E100+H100+K100+N100+Q100+T100</f>
        <v>34.517857142857139</v>
      </c>
      <c r="X100" s="14">
        <f>F100+I100+L100+O100+R100+U100</f>
        <v>27.874999999999996</v>
      </c>
      <c r="Y100" s="16">
        <f>G100+J100+M100+P100+S100+V100</f>
        <v>25.226190476190478</v>
      </c>
      <c r="Z100" s="14">
        <v>112</v>
      </c>
    </row>
    <row r="101" spans="1:26" s="9" customFormat="1" ht="12.75">
      <c r="A101" s="25">
        <v>85</v>
      </c>
      <c r="B101" s="11" t="s">
        <v>175</v>
      </c>
      <c r="C101" s="12" t="s">
        <v>47</v>
      </c>
      <c r="D101" s="112">
        <v>265.54264285714282</v>
      </c>
      <c r="E101" s="16">
        <v>8.8571428571428577</v>
      </c>
      <c r="F101" s="16">
        <v>8.9285714285714288</v>
      </c>
      <c r="G101" s="14">
        <v>5.8809523809523814</v>
      </c>
      <c r="H101" s="16">
        <v>2.2142857142857144</v>
      </c>
      <c r="I101" s="16">
        <v>6.5</v>
      </c>
      <c r="J101" s="14">
        <v>4.7619047619047894E-2</v>
      </c>
      <c r="K101" s="16">
        <v>9.7857142857142865</v>
      </c>
      <c r="L101" s="16">
        <v>8.7142857142857135</v>
      </c>
      <c r="M101" s="14">
        <v>6.8809523809523814</v>
      </c>
      <c r="N101" s="16">
        <v>6.0714285714285712</v>
      </c>
      <c r="O101" s="16">
        <v>2.7857142857142856</v>
      </c>
      <c r="P101" s="14">
        <v>5.1428571428571423</v>
      </c>
      <c r="Q101" s="16">
        <v>6.8571428571428568</v>
      </c>
      <c r="R101" s="16">
        <v>3</v>
      </c>
      <c r="S101" s="14">
        <v>5.8571428571428568</v>
      </c>
      <c r="T101" s="16">
        <v>2.5714285714285716</v>
      </c>
      <c r="U101" s="16">
        <v>3.7142857142857144</v>
      </c>
      <c r="V101" s="14">
        <v>1.3333333333333335</v>
      </c>
      <c r="W101" s="14">
        <f>E101+H101+K101+N101+Q101+T101</f>
        <v>36.357142857142854</v>
      </c>
      <c r="X101" s="14">
        <f>F101+I101+L101+O101+R101+U101</f>
        <v>33.642857142857139</v>
      </c>
      <c r="Y101" s="16">
        <f>G101+J101+M101+P101+S101+V101</f>
        <v>25.142857142857142</v>
      </c>
      <c r="Z101" s="14">
        <v>14</v>
      </c>
    </row>
    <row r="102" spans="1:26" s="9" customFormat="1" ht="12.75">
      <c r="A102" s="11">
        <v>86</v>
      </c>
      <c r="B102" s="14" t="s">
        <v>173</v>
      </c>
      <c r="C102" s="7" t="s">
        <v>156</v>
      </c>
      <c r="D102" s="112">
        <v>264.9447222222222</v>
      </c>
      <c r="E102" s="16">
        <v>8.8888888888888893</v>
      </c>
      <c r="F102" s="16">
        <v>10.444444444444445</v>
      </c>
      <c r="G102" s="14">
        <v>5.4074074074074083</v>
      </c>
      <c r="H102" s="16">
        <v>4.4444444444444446</v>
      </c>
      <c r="I102" s="16">
        <v>10.833333333333334</v>
      </c>
      <c r="J102" s="14">
        <v>0.83333333333333348</v>
      </c>
      <c r="K102" s="16">
        <v>9.2777777777777786</v>
      </c>
      <c r="L102" s="16">
        <v>9.1666666666666661</v>
      </c>
      <c r="M102" s="14">
        <v>6.2222222222222232</v>
      </c>
      <c r="N102" s="16">
        <v>6</v>
      </c>
      <c r="O102" s="16">
        <v>3.9444444444444446</v>
      </c>
      <c r="P102" s="14">
        <v>4.6851851851851851</v>
      </c>
      <c r="Q102" s="16">
        <v>6.7777777777777777</v>
      </c>
      <c r="R102" s="16">
        <v>3.0555555555555554</v>
      </c>
      <c r="S102" s="14">
        <v>5.7592592592592595</v>
      </c>
      <c r="T102" s="16">
        <v>3</v>
      </c>
      <c r="U102" s="16">
        <v>4.2777777777777777</v>
      </c>
      <c r="V102" s="14">
        <v>1.5740740740740742</v>
      </c>
      <c r="W102" s="14">
        <f>E102+H102+K102+N102+Q102+T102</f>
        <v>38.388888888888893</v>
      </c>
      <c r="X102" s="14">
        <f>F102+I102+L102+O102+R102+U102</f>
        <v>41.722222222222221</v>
      </c>
      <c r="Y102" s="16">
        <f>G102+J102+M102+P102+S102+V102</f>
        <v>24.481481481481485</v>
      </c>
      <c r="Z102" s="6">
        <v>18</v>
      </c>
    </row>
    <row r="103" spans="1:26" s="9" customFormat="1" ht="12.75">
      <c r="A103" s="25">
        <v>87</v>
      </c>
      <c r="B103" s="11" t="s">
        <v>176</v>
      </c>
      <c r="C103" s="12" t="s">
        <v>64</v>
      </c>
      <c r="D103" s="112">
        <v>264.80936595744674</v>
      </c>
      <c r="E103" s="16">
        <v>8.787234042553191</v>
      </c>
      <c r="F103" s="16">
        <v>7.9361702127659575</v>
      </c>
      <c r="G103" s="14">
        <v>6.1418439716312054</v>
      </c>
      <c r="H103" s="16">
        <v>3.0425531914893615</v>
      </c>
      <c r="I103" s="16">
        <v>6.4255319148936172</v>
      </c>
      <c r="J103" s="14">
        <v>0.90070921985815566</v>
      </c>
      <c r="K103" s="16">
        <v>8.914893617021276</v>
      </c>
      <c r="L103" s="16">
        <v>8.787234042553191</v>
      </c>
      <c r="M103" s="14">
        <v>5.9858156028368796</v>
      </c>
      <c r="N103" s="16">
        <v>6</v>
      </c>
      <c r="O103" s="16">
        <v>3.2553191489361701</v>
      </c>
      <c r="P103" s="14">
        <v>4.9148936170212769</v>
      </c>
      <c r="Q103" s="16">
        <v>6.6170212765957448</v>
      </c>
      <c r="R103" s="16">
        <v>2.9148936170212765</v>
      </c>
      <c r="S103" s="14">
        <v>5.6453900709219855</v>
      </c>
      <c r="T103" s="16">
        <v>2.0425531914893615</v>
      </c>
      <c r="U103" s="16">
        <v>2.3617021276595747</v>
      </c>
      <c r="V103" s="14">
        <v>1.2553191489361701</v>
      </c>
      <c r="W103" s="14">
        <f>E103+H103+K103+N103+Q103+T103</f>
        <v>35.40425531914893</v>
      </c>
      <c r="X103" s="14">
        <f>F103+I103+L103+O103+R103+U103</f>
        <v>31.680851063829785</v>
      </c>
      <c r="Y103" s="16">
        <f>G103+J103+M103+P103+S103+V103</f>
        <v>24.843971631205672</v>
      </c>
      <c r="Z103" s="14">
        <v>47</v>
      </c>
    </row>
    <row r="104" spans="1:26" s="9" customFormat="1" ht="12.75">
      <c r="A104" s="25">
        <v>88</v>
      </c>
      <c r="B104" s="11" t="s">
        <v>176</v>
      </c>
      <c r="C104" s="12" t="s">
        <v>83</v>
      </c>
      <c r="D104" s="112">
        <v>262.97354117647058</v>
      </c>
      <c r="E104" s="16">
        <v>8.2745098039215694</v>
      </c>
      <c r="F104" s="16">
        <v>8.117647058823529</v>
      </c>
      <c r="G104" s="14">
        <v>5.5686274509803937</v>
      </c>
      <c r="H104" s="16">
        <v>1.9411764705882353</v>
      </c>
      <c r="I104" s="16">
        <v>4.1568627450980395</v>
      </c>
      <c r="J104" s="14">
        <v>0.55555555555555536</v>
      </c>
      <c r="K104" s="16">
        <v>8.3137254901960791</v>
      </c>
      <c r="L104" s="16">
        <v>8.1960784313725483</v>
      </c>
      <c r="M104" s="14">
        <v>5.5816993464052302</v>
      </c>
      <c r="N104" s="16">
        <v>5.2941176470588234</v>
      </c>
      <c r="O104" s="16">
        <v>2.9411764705882355</v>
      </c>
      <c r="P104" s="14">
        <v>4.3137254901960782</v>
      </c>
      <c r="Q104" s="16">
        <v>6.6862745098039218</v>
      </c>
      <c r="R104" s="16">
        <v>2.6274509803921569</v>
      </c>
      <c r="S104" s="14">
        <v>5.81045751633987</v>
      </c>
      <c r="T104" s="16">
        <v>3.392156862745098</v>
      </c>
      <c r="U104" s="16">
        <v>2.3137254901960786</v>
      </c>
      <c r="V104" s="14">
        <v>2.6209150326797386</v>
      </c>
      <c r="W104" s="14">
        <f>E104+H104+K104+N104+Q104+T104</f>
        <v>33.901960784313729</v>
      </c>
      <c r="X104" s="14">
        <f>F104+I104+L104+O104+R104+U104</f>
        <v>28.352941176470587</v>
      </c>
      <c r="Y104" s="16">
        <f>G104+J104+M104+P104+S104+V104</f>
        <v>24.450980392156868</v>
      </c>
      <c r="Z104" s="14">
        <v>51</v>
      </c>
    </row>
    <row r="105" spans="1:26" s="9" customFormat="1" ht="12.75">
      <c r="A105" s="11">
        <v>89</v>
      </c>
      <c r="B105" s="11" t="s">
        <v>191</v>
      </c>
      <c r="C105" s="12" t="s">
        <v>23</v>
      </c>
      <c r="D105" s="112">
        <v>262.92956521739137</v>
      </c>
      <c r="E105" s="16">
        <v>9.3913043478260878</v>
      </c>
      <c r="F105" s="16">
        <v>8.7826086956521738</v>
      </c>
      <c r="G105" s="14">
        <v>6.4637681159420293</v>
      </c>
      <c r="H105" s="16">
        <v>2.5652173913043477</v>
      </c>
      <c r="I105" s="16">
        <v>5.9130434782608692</v>
      </c>
      <c r="J105" s="14">
        <v>0.59420289855072461</v>
      </c>
      <c r="K105" s="16">
        <v>8.9130434782608692</v>
      </c>
      <c r="L105" s="16">
        <v>9.0434782608695645</v>
      </c>
      <c r="M105" s="14">
        <v>5.8985507246376816</v>
      </c>
      <c r="N105" s="16">
        <v>4.8260869565217392</v>
      </c>
      <c r="O105" s="16">
        <v>3.1739130434782608</v>
      </c>
      <c r="P105" s="14">
        <v>3.7681159420289854</v>
      </c>
      <c r="Q105" s="16">
        <v>6.3478260869565215</v>
      </c>
      <c r="R105" s="16">
        <v>3.3043478260869565</v>
      </c>
      <c r="S105" s="14">
        <v>5.2463768115942031</v>
      </c>
      <c r="T105" s="16">
        <v>1.8695652173913044</v>
      </c>
      <c r="U105" s="16">
        <v>1.5217391304347827</v>
      </c>
      <c r="V105" s="14">
        <v>1.3623188405797102</v>
      </c>
      <c r="W105" s="14">
        <f>E105+H105+K105+N105+Q105+T105</f>
        <v>33.913043478260867</v>
      </c>
      <c r="X105" s="14">
        <f>F105+I105+L105+O105+R105+U105</f>
        <v>31.739130434782609</v>
      </c>
      <c r="Y105" s="16">
        <f>G105+J105+M105+P105+S105+V105</f>
        <v>23.333333333333336</v>
      </c>
      <c r="Z105" s="14">
        <v>23</v>
      </c>
    </row>
    <row r="106" spans="1:26" s="9" customFormat="1" ht="12.75">
      <c r="A106" s="25">
        <v>90</v>
      </c>
      <c r="B106" s="11" t="s">
        <v>191</v>
      </c>
      <c r="C106" s="12" t="s">
        <v>13</v>
      </c>
      <c r="D106" s="112">
        <v>262.88024615384614</v>
      </c>
      <c r="E106" s="16">
        <v>9.4615384615384617</v>
      </c>
      <c r="F106" s="16">
        <v>6.7692307692307692</v>
      </c>
      <c r="G106" s="14">
        <v>7.2051282051282053</v>
      </c>
      <c r="H106" s="16">
        <v>3.0769230769230771</v>
      </c>
      <c r="I106" s="16">
        <v>7.4615384615384617</v>
      </c>
      <c r="J106" s="14">
        <v>0.58974358974358987</v>
      </c>
      <c r="K106" s="16">
        <v>7.7692307692307692</v>
      </c>
      <c r="L106" s="16">
        <v>8.0769230769230766</v>
      </c>
      <c r="M106" s="14">
        <v>5.0769230769230766</v>
      </c>
      <c r="N106" s="16">
        <v>5.4615384615384617</v>
      </c>
      <c r="O106" s="16">
        <v>3</v>
      </c>
      <c r="P106" s="14">
        <v>4.4615384615384617</v>
      </c>
      <c r="Q106" s="16">
        <v>6.615384615384615</v>
      </c>
      <c r="R106" s="16">
        <v>3.3076923076923075</v>
      </c>
      <c r="S106" s="14">
        <v>5.5128205128205128</v>
      </c>
      <c r="T106" s="16">
        <v>1.3846153846153846</v>
      </c>
      <c r="U106" s="16">
        <v>2.0769230769230771</v>
      </c>
      <c r="V106" s="14">
        <v>0.69230769230769218</v>
      </c>
      <c r="W106" s="14">
        <f>E106+H106+K106+N106+Q106+T106</f>
        <v>33.769230769230766</v>
      </c>
      <c r="X106" s="14">
        <f>F106+I106+L106+O106+R106+U106</f>
        <v>30.69230769230769</v>
      </c>
      <c r="Y106" s="16">
        <f>G106+J106+M106+P106+S106+V106</f>
        <v>23.53846153846154</v>
      </c>
      <c r="Z106" s="28">
        <v>13</v>
      </c>
    </row>
    <row r="107" spans="1:26" s="9" customFormat="1" ht="12.75">
      <c r="A107" s="11">
        <v>91</v>
      </c>
      <c r="B107" s="11" t="s">
        <v>179</v>
      </c>
      <c r="C107" s="7" t="s">
        <v>123</v>
      </c>
      <c r="D107" s="112">
        <v>262.68562500000002</v>
      </c>
      <c r="E107" s="16">
        <v>8.7916666666666661</v>
      </c>
      <c r="F107" s="16">
        <v>8.625</v>
      </c>
      <c r="G107" s="14">
        <v>5.9166666666666661</v>
      </c>
      <c r="H107" s="16">
        <v>4.208333333333333</v>
      </c>
      <c r="I107" s="16">
        <v>10.083333333333334</v>
      </c>
      <c r="J107" s="14">
        <v>0.84722222222222188</v>
      </c>
      <c r="K107" s="16">
        <v>8.875</v>
      </c>
      <c r="L107" s="16">
        <v>9.1666666666666661</v>
      </c>
      <c r="M107" s="14">
        <v>5.8194444444444446</v>
      </c>
      <c r="N107" s="16">
        <v>5.791666666666667</v>
      </c>
      <c r="O107" s="16">
        <v>3.7083333333333335</v>
      </c>
      <c r="P107" s="14">
        <v>4.5555555555555554</v>
      </c>
      <c r="Q107" s="16">
        <v>5.708333333333333</v>
      </c>
      <c r="R107" s="16">
        <v>3.8333333333333335</v>
      </c>
      <c r="S107" s="14">
        <v>4.4305555555555554</v>
      </c>
      <c r="T107" s="16">
        <v>3.125</v>
      </c>
      <c r="U107" s="16">
        <v>3.2916666666666665</v>
      </c>
      <c r="V107" s="14">
        <v>2.0277777777777777</v>
      </c>
      <c r="W107" s="14">
        <f>E107+H107+K107+N107+Q107+T107</f>
        <v>36.5</v>
      </c>
      <c r="X107" s="14">
        <f>F107+I107+L107+O107+R107+U107</f>
        <v>38.708333333333329</v>
      </c>
      <c r="Y107" s="16">
        <f>G107+J107+M107+P107+S107+V107</f>
        <v>23.597222222222221</v>
      </c>
      <c r="Z107" s="28">
        <v>24</v>
      </c>
    </row>
    <row r="108" spans="1:26" s="9" customFormat="1" ht="12.75">
      <c r="A108" s="25">
        <v>92</v>
      </c>
      <c r="B108" s="11" t="s">
        <v>177</v>
      </c>
      <c r="C108" s="7" t="s">
        <v>16</v>
      </c>
      <c r="D108" s="112">
        <v>262.60769230769233</v>
      </c>
      <c r="E108" s="16">
        <v>8.7692307692307701</v>
      </c>
      <c r="F108" s="16">
        <v>9.2307692307692299</v>
      </c>
      <c r="G108" s="14">
        <v>5.6923076923076934</v>
      </c>
      <c r="H108" s="16">
        <v>3.5384615384615383</v>
      </c>
      <c r="I108" s="16">
        <v>11.23076923076923</v>
      </c>
      <c r="J108" s="14">
        <v>-0.20512820512820484</v>
      </c>
      <c r="K108" s="16">
        <v>8.4615384615384617</v>
      </c>
      <c r="L108" s="16">
        <v>9.9230769230769234</v>
      </c>
      <c r="M108" s="14">
        <v>5.1538461538461533</v>
      </c>
      <c r="N108" s="16">
        <v>6.1538461538461542</v>
      </c>
      <c r="O108" s="16">
        <v>3.3846153846153846</v>
      </c>
      <c r="P108" s="14">
        <v>5.0256410256410255</v>
      </c>
      <c r="Q108" s="16">
        <v>6.9230769230769234</v>
      </c>
      <c r="R108" s="16">
        <v>2.9230769230769229</v>
      </c>
      <c r="S108" s="14">
        <v>5.9487179487179489</v>
      </c>
      <c r="T108" s="16">
        <v>5.8461538461538458</v>
      </c>
      <c r="U108" s="16">
        <v>2.3846153846153846</v>
      </c>
      <c r="V108" s="14">
        <v>5.0512820512820511</v>
      </c>
      <c r="W108" s="14">
        <f>E108+H108+K108+N108+Q108+T108</f>
        <v>39.692307692307693</v>
      </c>
      <c r="X108" s="14">
        <f>F108+I108+L108+O108+R108+U108</f>
        <v>39.076923076923073</v>
      </c>
      <c r="Y108" s="16">
        <f>G108+J108+M108+P108+S108+V108</f>
        <v>26.666666666666668</v>
      </c>
      <c r="Z108" s="14">
        <v>13</v>
      </c>
    </row>
    <row r="109" spans="1:26" s="9" customFormat="1" ht="12.75">
      <c r="A109" s="11">
        <v>93</v>
      </c>
      <c r="B109" s="11" t="s">
        <v>191</v>
      </c>
      <c r="C109" s="12" t="s">
        <v>37</v>
      </c>
      <c r="D109" s="112">
        <v>262.58279069767445</v>
      </c>
      <c r="E109" s="16">
        <v>9.2558139534883725</v>
      </c>
      <c r="F109" s="16">
        <v>9.0465116279069768</v>
      </c>
      <c r="G109" s="14">
        <v>6.2403100775193803</v>
      </c>
      <c r="H109" s="16">
        <v>3.3255813953488373</v>
      </c>
      <c r="I109" s="16">
        <v>7.8372093023255811</v>
      </c>
      <c r="J109" s="14">
        <v>0.71317829457364379</v>
      </c>
      <c r="K109" s="16">
        <v>8.8837209302325579</v>
      </c>
      <c r="L109" s="16">
        <v>9.5813953488372086</v>
      </c>
      <c r="M109" s="14">
        <v>5.6899224806201545</v>
      </c>
      <c r="N109" s="16">
        <v>5.558139534883721</v>
      </c>
      <c r="O109" s="16">
        <v>4.0930232558139537</v>
      </c>
      <c r="P109" s="14">
        <v>4.1937984496124034</v>
      </c>
      <c r="Q109" s="16">
        <v>6.1860465116279073</v>
      </c>
      <c r="R109" s="16">
        <v>3.5813953488372094</v>
      </c>
      <c r="S109" s="14">
        <v>4.9922480620155039</v>
      </c>
      <c r="T109" s="16">
        <v>2.86046511627907</v>
      </c>
      <c r="U109" s="16">
        <v>3.558139534883721</v>
      </c>
      <c r="V109" s="14">
        <v>1.6744186046511629</v>
      </c>
      <c r="W109" s="14">
        <f>E109+H109+K109+N109+Q109+T109</f>
        <v>36.069767441860471</v>
      </c>
      <c r="X109" s="14">
        <f>F109+I109+L109+O109+R109+U109</f>
        <v>37.697674418604649</v>
      </c>
      <c r="Y109" s="16">
        <f>G109+J109+M109+P109+S109+V109</f>
        <v>23.503875968992251</v>
      </c>
      <c r="Z109" s="14">
        <v>43</v>
      </c>
    </row>
    <row r="110" spans="1:26" s="9" customFormat="1" ht="12.75">
      <c r="A110" s="25">
        <v>94</v>
      </c>
      <c r="B110" s="11" t="s">
        <v>177</v>
      </c>
      <c r="C110" s="7" t="s">
        <v>192</v>
      </c>
      <c r="D110" s="112">
        <v>262.5634</v>
      </c>
      <c r="E110" s="16">
        <v>8.545454545454545</v>
      </c>
      <c r="F110" s="16">
        <v>7.9090909090909092</v>
      </c>
      <c r="G110" s="14">
        <v>5.9090909090909083</v>
      </c>
      <c r="H110" s="16">
        <v>3.3636363636363638</v>
      </c>
      <c r="I110" s="16">
        <v>7.8181818181818183</v>
      </c>
      <c r="J110" s="14">
        <v>0.75757575757575779</v>
      </c>
      <c r="K110" s="16">
        <v>8.0909090909090917</v>
      </c>
      <c r="L110" s="16">
        <v>8.545454545454545</v>
      </c>
      <c r="M110" s="14">
        <v>5.242424242424244</v>
      </c>
      <c r="N110" s="16">
        <v>5.4545454545454541</v>
      </c>
      <c r="O110" s="16">
        <v>2.2727272727272729</v>
      </c>
      <c r="P110" s="14">
        <v>4.6969696969696964</v>
      </c>
      <c r="Q110" s="16">
        <v>6.1818181818181817</v>
      </c>
      <c r="R110" s="16">
        <v>2.9090909090909092</v>
      </c>
      <c r="S110" s="14">
        <v>5.2121212121212119</v>
      </c>
      <c r="T110" s="16">
        <v>3.6363636363636362</v>
      </c>
      <c r="U110" s="16">
        <v>3.0909090909090908</v>
      </c>
      <c r="V110" s="14">
        <v>2.606060606060606</v>
      </c>
      <c r="W110" s="14">
        <f>E110+H110+K110+N110+Q110+T110</f>
        <v>35.272727272727266</v>
      </c>
      <c r="X110" s="14">
        <f>F110+I110+L110+O110+R110+U110</f>
        <v>32.545454545454547</v>
      </c>
      <c r="Y110" s="16">
        <f>G110+J110+M110+P110+S110+V110</f>
        <v>24.424242424242422</v>
      </c>
      <c r="Z110" s="14">
        <v>11</v>
      </c>
    </row>
    <row r="111" spans="1:26" s="9" customFormat="1" ht="12.75">
      <c r="A111" s="11">
        <v>95</v>
      </c>
      <c r="B111" s="11" t="s">
        <v>177</v>
      </c>
      <c r="C111" s="7" t="s">
        <v>96</v>
      </c>
      <c r="D111" s="112">
        <v>261.82625000000002</v>
      </c>
      <c r="E111" s="16">
        <v>8.75</v>
      </c>
      <c r="F111" s="16">
        <v>8.5625</v>
      </c>
      <c r="G111" s="14">
        <v>5.8958333333333339</v>
      </c>
      <c r="H111" s="16">
        <v>3.625</v>
      </c>
      <c r="I111" s="16">
        <v>6.8125</v>
      </c>
      <c r="J111" s="14">
        <v>1.3541666666666665</v>
      </c>
      <c r="K111" s="16">
        <v>7.6875</v>
      </c>
      <c r="L111" s="16">
        <v>9.125</v>
      </c>
      <c r="M111" s="14">
        <v>4.6458333333333339</v>
      </c>
      <c r="N111" s="16">
        <v>5.9375</v>
      </c>
      <c r="O111" s="16">
        <v>3.4375</v>
      </c>
      <c r="P111" s="14">
        <v>4.791666666666667</v>
      </c>
      <c r="Q111" s="16">
        <v>6.0625</v>
      </c>
      <c r="R111" s="16">
        <v>3.625</v>
      </c>
      <c r="S111" s="14">
        <v>4.854166666666667</v>
      </c>
      <c r="T111" s="16">
        <v>3.3125</v>
      </c>
      <c r="U111" s="16">
        <v>2.875</v>
      </c>
      <c r="V111" s="14">
        <v>2.3541666666666665</v>
      </c>
      <c r="W111" s="14">
        <f>E111+H111+K111+N111+Q111+T111</f>
        <v>35.375</v>
      </c>
      <c r="X111" s="14">
        <f>F111+I111+L111+O111+R111+U111</f>
        <v>34.4375</v>
      </c>
      <c r="Y111" s="16">
        <f>G111+J111+M111+P111+S111+V111</f>
        <v>23.895833333333336</v>
      </c>
      <c r="Z111" s="14">
        <v>16</v>
      </c>
    </row>
    <row r="112" spans="1:26" s="9" customFormat="1" ht="12.75">
      <c r="A112" s="25">
        <v>96</v>
      </c>
      <c r="B112" s="14" t="s">
        <v>173</v>
      </c>
      <c r="C112" s="7" t="s">
        <v>170</v>
      </c>
      <c r="D112" s="112">
        <v>261.73099540229896</v>
      </c>
      <c r="E112" s="16">
        <v>8.8735632183908049</v>
      </c>
      <c r="F112" s="16">
        <v>9.6436781609195403</v>
      </c>
      <c r="G112" s="14">
        <v>5.6590038314176248</v>
      </c>
      <c r="H112" s="16">
        <v>3.0459770114942528</v>
      </c>
      <c r="I112" s="16">
        <v>6.9195402298850572</v>
      </c>
      <c r="J112" s="14">
        <v>0.73946360153256707</v>
      </c>
      <c r="K112" s="16">
        <v>8.9425287356321839</v>
      </c>
      <c r="L112" s="16">
        <v>10</v>
      </c>
      <c r="M112" s="14">
        <v>5.6091954022988499</v>
      </c>
      <c r="N112" s="16">
        <v>5.9885057471264371</v>
      </c>
      <c r="O112" s="16">
        <v>3.5862068965517242</v>
      </c>
      <c r="P112" s="14">
        <v>4.7931034482758621</v>
      </c>
      <c r="Q112" s="16">
        <v>6.0804597701149428</v>
      </c>
      <c r="R112" s="16">
        <v>3.7011494252873565</v>
      </c>
      <c r="S112" s="14">
        <v>4.8467432950191576</v>
      </c>
      <c r="T112" s="16">
        <v>3.1954022988505746</v>
      </c>
      <c r="U112" s="16">
        <v>3.4827586206896552</v>
      </c>
      <c r="V112" s="14">
        <v>2.0344827586206895</v>
      </c>
      <c r="W112" s="14">
        <f>E112+H112+K112+N112+Q112+T112</f>
        <v>36.126436781609193</v>
      </c>
      <c r="X112" s="14">
        <f>F112+I112+L112+O112+R112+U112</f>
        <v>37.333333333333336</v>
      </c>
      <c r="Y112" s="16">
        <f>G112+J112+M112+P112+S112+V112</f>
        <v>23.68199233716475</v>
      </c>
      <c r="Z112" s="6">
        <v>87</v>
      </c>
    </row>
    <row r="113" spans="1:26" s="9" customFormat="1" ht="12.75">
      <c r="A113" s="11">
        <v>97</v>
      </c>
      <c r="B113" s="11" t="s">
        <v>191</v>
      </c>
      <c r="C113" s="12" t="s">
        <v>24</v>
      </c>
      <c r="D113" s="112">
        <v>261.14565000000005</v>
      </c>
      <c r="E113" s="16">
        <v>8.25</v>
      </c>
      <c r="F113" s="16">
        <v>10.6</v>
      </c>
      <c r="G113" s="14">
        <v>4.7166666666666668</v>
      </c>
      <c r="H113" s="16">
        <v>3.75</v>
      </c>
      <c r="I113" s="16">
        <v>7.9</v>
      </c>
      <c r="J113" s="14">
        <v>1.1166666666666667</v>
      </c>
      <c r="K113" s="16">
        <v>9</v>
      </c>
      <c r="L113" s="16">
        <v>9.1</v>
      </c>
      <c r="M113" s="14">
        <v>5.9666666666666668</v>
      </c>
      <c r="N113" s="16">
        <v>5.45</v>
      </c>
      <c r="O113" s="16">
        <v>3.5</v>
      </c>
      <c r="P113" s="14">
        <v>4.2833333333333332</v>
      </c>
      <c r="Q113" s="16">
        <v>5.75</v>
      </c>
      <c r="R113" s="16">
        <v>3.95</v>
      </c>
      <c r="S113" s="14">
        <v>4.4333333333333336</v>
      </c>
      <c r="T113" s="16">
        <v>4.1500000000000004</v>
      </c>
      <c r="U113" s="16">
        <v>3.9</v>
      </c>
      <c r="V113" s="14">
        <v>2.8500000000000005</v>
      </c>
      <c r="W113" s="14">
        <f>E113+H113+K113+N113+Q113+T113</f>
        <v>36.35</v>
      </c>
      <c r="X113" s="14">
        <f>F113+I113+L113+O113+R113+U113</f>
        <v>38.950000000000003</v>
      </c>
      <c r="Y113" s="16">
        <f>G113+J113+M113+P113+S113+V113</f>
        <v>23.366666666666671</v>
      </c>
      <c r="Z113" s="14">
        <v>20</v>
      </c>
    </row>
    <row r="114" spans="1:26" s="9" customFormat="1" ht="12.75">
      <c r="A114" s="25">
        <v>98</v>
      </c>
      <c r="B114" s="11" t="s">
        <v>176</v>
      </c>
      <c r="C114" s="12" t="s">
        <v>71</v>
      </c>
      <c r="D114" s="112">
        <v>260.8630277777778</v>
      </c>
      <c r="E114" s="16">
        <v>9.2222222222222214</v>
      </c>
      <c r="F114" s="16">
        <v>9.0555555555555554</v>
      </c>
      <c r="G114" s="14">
        <v>6.2037037037037024</v>
      </c>
      <c r="H114" s="16">
        <v>3.7222222222222223</v>
      </c>
      <c r="I114" s="16">
        <v>6.0555555555555554</v>
      </c>
      <c r="J114" s="14">
        <v>1.7037037037037037</v>
      </c>
      <c r="K114" s="16">
        <v>8.1111111111111107</v>
      </c>
      <c r="L114" s="16">
        <v>9.9444444444444446</v>
      </c>
      <c r="M114" s="14">
        <v>4.7962962962962958</v>
      </c>
      <c r="N114" s="16">
        <v>4.666666666666667</v>
      </c>
      <c r="O114" s="16">
        <v>4.166666666666667</v>
      </c>
      <c r="P114" s="14">
        <v>3.2777777777777777</v>
      </c>
      <c r="Q114" s="16">
        <v>5.5555555555555554</v>
      </c>
      <c r="R114" s="16">
        <v>3.3888888888888888</v>
      </c>
      <c r="S114" s="14">
        <v>4.4259259259259256</v>
      </c>
      <c r="T114" s="16">
        <v>1.5555555555555556</v>
      </c>
      <c r="U114" s="16">
        <v>1.0555555555555556</v>
      </c>
      <c r="V114" s="14">
        <v>1.2037037037037037</v>
      </c>
      <c r="W114" s="14">
        <f>E114+H114+K114+N114+Q114+T114</f>
        <v>32.833333333333336</v>
      </c>
      <c r="X114" s="14">
        <f>F114+I114+L114+O114+R114+U114</f>
        <v>33.666666666666671</v>
      </c>
      <c r="Y114" s="16">
        <f>G114+J114+M114+P114+S114+V114</f>
        <v>21.611111111111107</v>
      </c>
      <c r="Z114" s="14">
        <v>18</v>
      </c>
    </row>
    <row r="115" spans="1:26" s="9" customFormat="1" ht="12.75">
      <c r="A115" s="11">
        <v>99</v>
      </c>
      <c r="B115" s="11" t="s">
        <v>175</v>
      </c>
      <c r="C115" s="12" t="s">
        <v>49</v>
      </c>
      <c r="D115" s="112">
        <v>260.53435624999997</v>
      </c>
      <c r="E115" s="16">
        <v>7.625</v>
      </c>
      <c r="F115" s="16">
        <v>10.125</v>
      </c>
      <c r="G115" s="14">
        <v>4.25</v>
      </c>
      <c r="H115" s="16">
        <v>1.9375</v>
      </c>
      <c r="I115" s="16">
        <v>3.375</v>
      </c>
      <c r="J115" s="14">
        <v>0.8125</v>
      </c>
      <c r="K115" s="16">
        <v>9.8125</v>
      </c>
      <c r="L115" s="16">
        <v>8.8125</v>
      </c>
      <c r="M115" s="14">
        <v>6.875</v>
      </c>
      <c r="N115" s="16">
        <v>5.5</v>
      </c>
      <c r="O115" s="16">
        <v>3.75</v>
      </c>
      <c r="P115" s="14">
        <v>4.25</v>
      </c>
      <c r="Q115" s="16">
        <v>5.5</v>
      </c>
      <c r="R115" s="16">
        <v>4.375</v>
      </c>
      <c r="S115" s="14">
        <v>4.041666666666667</v>
      </c>
      <c r="T115" s="16">
        <v>4</v>
      </c>
      <c r="U115" s="16">
        <v>3.875</v>
      </c>
      <c r="V115" s="14">
        <v>2.708333333333333</v>
      </c>
      <c r="W115" s="14">
        <f>E115+H115+K115+N115+Q115+T115</f>
        <v>34.375</v>
      </c>
      <c r="X115" s="14">
        <f>F115+I115+L115+O115+R115+U115</f>
        <v>34.3125</v>
      </c>
      <c r="Y115" s="16">
        <f>G115+J115+M115+P115+S115+V115</f>
        <v>22.9375</v>
      </c>
      <c r="Z115" s="14">
        <v>16</v>
      </c>
    </row>
    <row r="116" spans="1:26" s="9" customFormat="1" ht="12.75">
      <c r="A116" s="25">
        <v>100</v>
      </c>
      <c r="B116" s="14" t="s">
        <v>173</v>
      </c>
      <c r="C116" s="7" t="s">
        <v>145</v>
      </c>
      <c r="D116" s="112">
        <v>259.93051249999996</v>
      </c>
      <c r="E116" s="16">
        <v>9.5</v>
      </c>
      <c r="F116" s="16">
        <v>9.25</v>
      </c>
      <c r="G116" s="14">
        <v>6.4166666666666661</v>
      </c>
      <c r="H116" s="16">
        <v>2</v>
      </c>
      <c r="I116" s="16">
        <v>4.75</v>
      </c>
      <c r="J116" s="14">
        <v>0.41666666666666674</v>
      </c>
      <c r="K116" s="16">
        <v>7.375</v>
      </c>
      <c r="L116" s="16">
        <v>10.25</v>
      </c>
      <c r="M116" s="14">
        <v>3.9583333333333335</v>
      </c>
      <c r="N116" s="16">
        <v>5.875</v>
      </c>
      <c r="O116" s="16">
        <v>3.875</v>
      </c>
      <c r="P116" s="14">
        <v>4.583333333333333</v>
      </c>
      <c r="Q116" s="16">
        <v>6.75</v>
      </c>
      <c r="R116" s="16">
        <v>3.25</v>
      </c>
      <c r="S116" s="14">
        <v>5.666666666666667</v>
      </c>
      <c r="T116" s="16">
        <v>4.875</v>
      </c>
      <c r="U116" s="16">
        <v>3.625</v>
      </c>
      <c r="V116" s="14">
        <v>3.666666666666667</v>
      </c>
      <c r="W116" s="14">
        <f>E116+H116+K116+N116+Q116+T116</f>
        <v>36.375</v>
      </c>
      <c r="X116" s="14">
        <f>F116+I116+L116+O116+R116+U116</f>
        <v>35</v>
      </c>
      <c r="Y116" s="16">
        <f>G116+J116+M116+P116+S116+V116</f>
        <v>24.708333333333336</v>
      </c>
      <c r="Z116" s="6">
        <v>8</v>
      </c>
    </row>
    <row r="117" spans="1:26" s="9" customFormat="1" ht="12.75">
      <c r="A117" s="11">
        <v>101</v>
      </c>
      <c r="B117" s="11" t="s">
        <v>191</v>
      </c>
      <c r="C117" s="12" t="s">
        <v>21</v>
      </c>
      <c r="D117" s="112">
        <v>259.62579999999997</v>
      </c>
      <c r="E117" s="16">
        <v>7.8235294117647056</v>
      </c>
      <c r="F117" s="16">
        <v>7.1764705882352944</v>
      </c>
      <c r="G117" s="14">
        <v>5.4313725490196081</v>
      </c>
      <c r="H117" s="16">
        <v>2.3529411764705883</v>
      </c>
      <c r="I117" s="16">
        <v>3.6470588235294117</v>
      </c>
      <c r="J117" s="14">
        <v>1.1372549019607845</v>
      </c>
      <c r="K117" s="16">
        <v>6.882352941176471</v>
      </c>
      <c r="L117" s="16">
        <v>8.235294117647058</v>
      </c>
      <c r="M117" s="14">
        <v>4.1372549019607856</v>
      </c>
      <c r="N117" s="16">
        <v>5.117647058823529</v>
      </c>
      <c r="O117" s="16">
        <v>2.3529411764705883</v>
      </c>
      <c r="P117" s="14">
        <v>4.333333333333333</v>
      </c>
      <c r="Q117" s="16">
        <v>6.9411764705882355</v>
      </c>
      <c r="R117" s="16">
        <v>2.2941176470588234</v>
      </c>
      <c r="S117" s="14">
        <v>6.1764705882352944</v>
      </c>
      <c r="T117" s="16">
        <v>2.9411764705882355</v>
      </c>
      <c r="U117" s="16">
        <v>1.411764705882353</v>
      </c>
      <c r="V117" s="14">
        <v>2.4705882352941178</v>
      </c>
      <c r="W117" s="14">
        <f>E117+H117+K117+N117+Q117+T117</f>
        <v>32.058823529411768</v>
      </c>
      <c r="X117" s="14">
        <f>F117+I117+L117+O117+R117+U117</f>
        <v>25.117647058823525</v>
      </c>
      <c r="Y117" s="16">
        <f>G117+J117+M117+P117+S117+V117</f>
        <v>23.686274509803923</v>
      </c>
      <c r="Z117" s="14">
        <v>17</v>
      </c>
    </row>
    <row r="118" spans="1:26" s="9" customFormat="1" ht="12.75">
      <c r="A118" s="25">
        <v>102</v>
      </c>
      <c r="B118" s="11" t="s">
        <v>177</v>
      </c>
      <c r="C118" s="7" t="s">
        <v>90</v>
      </c>
      <c r="D118" s="112">
        <v>258.87184659090917</v>
      </c>
      <c r="E118" s="16">
        <v>8.2159090909090917</v>
      </c>
      <c r="F118" s="16">
        <v>8.954545454545455</v>
      </c>
      <c r="G118" s="14">
        <v>5.2310606060606073</v>
      </c>
      <c r="H118" s="16">
        <v>3.9772727272727271</v>
      </c>
      <c r="I118" s="16">
        <v>8.0909090909090917</v>
      </c>
      <c r="J118" s="14">
        <v>1.2803030303030298</v>
      </c>
      <c r="K118" s="16">
        <v>8.625</v>
      </c>
      <c r="L118" s="16">
        <v>9.375</v>
      </c>
      <c r="M118" s="14">
        <v>5.5</v>
      </c>
      <c r="N118" s="16">
        <v>5.1704545454545459</v>
      </c>
      <c r="O118" s="16">
        <v>4.0681818181818183</v>
      </c>
      <c r="P118" s="14">
        <v>3.8143939393939394</v>
      </c>
      <c r="Q118" s="16">
        <v>5.9886363636363633</v>
      </c>
      <c r="R118" s="16">
        <v>3.7272727272727271</v>
      </c>
      <c r="S118" s="14">
        <v>4.7462121212121211</v>
      </c>
      <c r="T118" s="16">
        <v>2.0454545454545454</v>
      </c>
      <c r="U118" s="16">
        <v>2.8181818181818183</v>
      </c>
      <c r="V118" s="14">
        <v>1.106060606060606</v>
      </c>
      <c r="W118" s="14">
        <f>E118+H118+K118+N118+Q118+T118</f>
        <v>34.022727272727273</v>
      </c>
      <c r="X118" s="14">
        <f>F118+I118+L118+O118+R118+U118</f>
        <v>37.034090909090914</v>
      </c>
      <c r="Y118" s="16">
        <f>G118+J118+M118+P118+S118+V118</f>
        <v>21.678030303030301</v>
      </c>
      <c r="Z118" s="14">
        <v>88</v>
      </c>
    </row>
    <row r="119" spans="1:26" s="9" customFormat="1" ht="12.75">
      <c r="A119" s="11">
        <v>103</v>
      </c>
      <c r="B119" s="11" t="s">
        <v>178</v>
      </c>
      <c r="C119" s="7" t="s">
        <v>107</v>
      </c>
      <c r="D119" s="112">
        <v>258.7810833333333</v>
      </c>
      <c r="E119" s="16">
        <v>9.9444444444444446</v>
      </c>
      <c r="F119" s="16">
        <v>9.4444444444444446</v>
      </c>
      <c r="G119" s="14">
        <v>6.7962962962962958</v>
      </c>
      <c r="H119" s="16">
        <v>5</v>
      </c>
      <c r="I119" s="16">
        <v>11.055555555555555</v>
      </c>
      <c r="J119" s="14">
        <v>1.3148148148148149</v>
      </c>
      <c r="K119" s="16">
        <v>7.2777777777777777</v>
      </c>
      <c r="L119" s="16">
        <v>11.277777777777779</v>
      </c>
      <c r="M119" s="14">
        <v>3.5185185185185182</v>
      </c>
      <c r="N119" s="16">
        <v>6.4444444444444446</v>
      </c>
      <c r="O119" s="16">
        <v>3.0555555555555554</v>
      </c>
      <c r="P119" s="14">
        <v>5.4259259259259265</v>
      </c>
      <c r="Q119" s="16">
        <v>6</v>
      </c>
      <c r="R119" s="16">
        <v>3.6666666666666665</v>
      </c>
      <c r="S119" s="14">
        <v>4.7777777777777777</v>
      </c>
      <c r="T119" s="16">
        <v>2.3333333333333335</v>
      </c>
      <c r="U119" s="16">
        <v>5</v>
      </c>
      <c r="V119" s="14">
        <v>0.66666666666666674</v>
      </c>
      <c r="W119" s="14">
        <f>E119+H119+K119+N119+Q119+T119</f>
        <v>37</v>
      </c>
      <c r="X119" s="14">
        <f>F119+I119+L119+O119+R119+U119</f>
        <v>43.5</v>
      </c>
      <c r="Y119" s="16">
        <f>G119+J119+M119+P119+S119+V119</f>
        <v>22.500000000000004</v>
      </c>
      <c r="Z119" s="14">
        <v>18</v>
      </c>
    </row>
    <row r="120" spans="1:26" s="9" customFormat="1" ht="12.75">
      <c r="A120" s="25">
        <v>104</v>
      </c>
      <c r="B120" s="11" t="s">
        <v>175</v>
      </c>
      <c r="C120" s="12" t="s">
        <v>57</v>
      </c>
      <c r="D120" s="112">
        <v>258.64244000000002</v>
      </c>
      <c r="E120" s="16">
        <v>7.1</v>
      </c>
      <c r="F120" s="16">
        <v>10.1</v>
      </c>
      <c r="G120" s="14">
        <v>3.7333333333333329</v>
      </c>
      <c r="H120" s="16">
        <v>2.7</v>
      </c>
      <c r="I120" s="16">
        <v>7.2</v>
      </c>
      <c r="J120" s="14">
        <v>0.30000000000000027</v>
      </c>
      <c r="K120" s="16">
        <v>9</v>
      </c>
      <c r="L120" s="16">
        <v>8.9</v>
      </c>
      <c r="M120" s="14">
        <v>6.0333333333333332</v>
      </c>
      <c r="N120" s="16">
        <v>5.2</v>
      </c>
      <c r="O120" s="16">
        <v>4</v>
      </c>
      <c r="P120" s="14">
        <v>3.8666666666666671</v>
      </c>
      <c r="Q120" s="16">
        <v>6.4</v>
      </c>
      <c r="R120" s="16">
        <v>3.3</v>
      </c>
      <c r="S120" s="14">
        <v>5.3000000000000007</v>
      </c>
      <c r="T120" s="16">
        <v>6.1</v>
      </c>
      <c r="U120" s="16">
        <v>2.5</v>
      </c>
      <c r="V120" s="14">
        <v>5.2666666666666666</v>
      </c>
      <c r="W120" s="14">
        <f>E120+H120+K120+N120+Q120+T120</f>
        <v>36.5</v>
      </c>
      <c r="X120" s="14">
        <f>F120+I120+L120+O120+R120+U120</f>
        <v>36</v>
      </c>
      <c r="Y120" s="16">
        <f>G120+J120+M120+P120+S120+V120</f>
        <v>24.5</v>
      </c>
      <c r="Z120" s="14">
        <v>10</v>
      </c>
    </row>
    <row r="121" spans="1:26" s="9" customFormat="1" ht="12.75">
      <c r="A121" s="11">
        <v>105</v>
      </c>
      <c r="B121" s="11" t="s">
        <v>178</v>
      </c>
      <c r="C121" s="7" t="s">
        <v>112</v>
      </c>
      <c r="D121" s="112">
        <v>258.32613902439022</v>
      </c>
      <c r="E121" s="16">
        <v>8.7317073170731714</v>
      </c>
      <c r="F121" s="16">
        <v>9.6585365853658534</v>
      </c>
      <c r="G121" s="14">
        <v>5.5121951219512209</v>
      </c>
      <c r="H121" s="16">
        <v>2.1707317073170733</v>
      </c>
      <c r="I121" s="16">
        <v>4.2682926829268295</v>
      </c>
      <c r="J121" s="14">
        <v>0.74796747967479682</v>
      </c>
      <c r="K121" s="16">
        <v>8.2195121951219505</v>
      </c>
      <c r="L121" s="16">
        <v>9.7073170731707314</v>
      </c>
      <c r="M121" s="14">
        <v>4.9837398373983728</v>
      </c>
      <c r="N121" s="16">
        <v>5.7317073170731705</v>
      </c>
      <c r="O121" s="16">
        <v>3.7804878048780486</v>
      </c>
      <c r="P121" s="14">
        <v>4.4715447154471546</v>
      </c>
      <c r="Q121" s="16">
        <v>6.1219512195121952</v>
      </c>
      <c r="R121" s="16">
        <v>3.5365853658536586</v>
      </c>
      <c r="S121" s="14">
        <v>4.9430894308943092</v>
      </c>
      <c r="T121" s="16">
        <v>3.2195121951219514</v>
      </c>
      <c r="U121" s="16">
        <v>3.2682926829268291</v>
      </c>
      <c r="V121" s="14">
        <v>2.1300813008130084</v>
      </c>
      <c r="W121" s="14">
        <f>E121+H121+K121+N121+Q121+T121</f>
        <v>34.195121951219512</v>
      </c>
      <c r="X121" s="14">
        <f>F121+I121+L121+O121+R121+U121</f>
        <v>34.219512195121951</v>
      </c>
      <c r="Y121" s="16">
        <f>G121+J121+M121+P121+S121+V121</f>
        <v>22.788617886178859</v>
      </c>
      <c r="Z121" s="14">
        <v>41</v>
      </c>
    </row>
    <row r="122" spans="1:26" s="9" customFormat="1" ht="12.75">
      <c r="A122" s="25">
        <v>106</v>
      </c>
      <c r="B122" s="11" t="s">
        <v>177</v>
      </c>
      <c r="C122" s="7" t="s">
        <v>102</v>
      </c>
      <c r="D122" s="112">
        <v>258.28114634146351</v>
      </c>
      <c r="E122" s="16">
        <v>8.6341463414634152</v>
      </c>
      <c r="F122" s="16">
        <v>9.4878048780487809</v>
      </c>
      <c r="G122" s="14">
        <v>5.4715447154471555</v>
      </c>
      <c r="H122" s="16">
        <v>3.8780487804878048</v>
      </c>
      <c r="I122" s="16">
        <v>7.5365853658536581</v>
      </c>
      <c r="J122" s="14">
        <v>1.3658536585365852</v>
      </c>
      <c r="K122" s="16">
        <v>7.7804878048780486</v>
      </c>
      <c r="L122" s="16">
        <v>9.3170731707317067</v>
      </c>
      <c r="M122" s="14">
        <v>4.6747967479674797</v>
      </c>
      <c r="N122" s="16">
        <v>5.0975609756097562</v>
      </c>
      <c r="O122" s="16">
        <v>4.3902439024390247</v>
      </c>
      <c r="P122" s="14">
        <v>3.6341463414634143</v>
      </c>
      <c r="Q122" s="16">
        <v>5.8536585365853657</v>
      </c>
      <c r="R122" s="16">
        <v>3.7804878048780486</v>
      </c>
      <c r="S122" s="14">
        <v>4.5934959349593498</v>
      </c>
      <c r="T122" s="16">
        <v>3.6341463414634148</v>
      </c>
      <c r="U122" s="16">
        <v>3.8292682926829267</v>
      </c>
      <c r="V122" s="14">
        <v>2.3577235772357725</v>
      </c>
      <c r="W122" s="14">
        <f>E122+H122+K122+N122+Q122+T122</f>
        <v>34.878048780487802</v>
      </c>
      <c r="X122" s="14">
        <f>F122+I122+L122+O122+R122+U122</f>
        <v>38.341463414634141</v>
      </c>
      <c r="Y122" s="16">
        <f>G122+J122+M122+P122+S122+V122</f>
        <v>22.097560975609756</v>
      </c>
      <c r="Z122" s="14">
        <v>41</v>
      </c>
    </row>
    <row r="123" spans="1:26" s="9" customFormat="1" ht="12.75">
      <c r="A123" s="11">
        <v>107</v>
      </c>
      <c r="B123" s="11" t="s">
        <v>175</v>
      </c>
      <c r="C123" s="12" t="s">
        <v>59</v>
      </c>
      <c r="D123" s="112">
        <v>257.10861578947373</v>
      </c>
      <c r="E123" s="16">
        <v>8.3947368421052637</v>
      </c>
      <c r="F123" s="16">
        <v>8.8157894736842106</v>
      </c>
      <c r="G123" s="14">
        <v>5.4561403508771935</v>
      </c>
      <c r="H123" s="16">
        <v>3.8947368421052633</v>
      </c>
      <c r="I123" s="16">
        <v>7.2894736842105265</v>
      </c>
      <c r="J123" s="14">
        <v>1.4649122807017543</v>
      </c>
      <c r="K123" s="16">
        <v>6.9473684210526319</v>
      </c>
      <c r="L123" s="16">
        <v>10.289473684210526</v>
      </c>
      <c r="M123" s="14">
        <v>3.5175438596491233</v>
      </c>
      <c r="N123" s="16">
        <v>5.8684210526315788</v>
      </c>
      <c r="O123" s="16">
        <v>3.1578947368421053</v>
      </c>
      <c r="P123" s="14">
        <v>4.8157894736842106</v>
      </c>
      <c r="Q123" s="16">
        <v>5.8421052631578947</v>
      </c>
      <c r="R123" s="16">
        <v>3.5</v>
      </c>
      <c r="S123" s="14">
        <v>4.6754385964912277</v>
      </c>
      <c r="T123" s="16">
        <v>3.9736842105263159</v>
      </c>
      <c r="U123" s="16">
        <v>3.0526315789473686</v>
      </c>
      <c r="V123" s="14">
        <v>2.9561403508771931</v>
      </c>
      <c r="W123" s="14">
        <f>E123+H123+K123+N123+Q123+T123</f>
        <v>34.921052631578945</v>
      </c>
      <c r="X123" s="14">
        <f>F123+I123+L123+O123+R123+U123</f>
        <v>36.10526315789474</v>
      </c>
      <c r="Y123" s="16">
        <f>G123+J123+M123+P123+S123+V123</f>
        <v>22.885964912280702</v>
      </c>
      <c r="Z123" s="14">
        <v>38</v>
      </c>
    </row>
    <row r="124" spans="1:26" s="9" customFormat="1" ht="12.75">
      <c r="A124" s="25">
        <v>108</v>
      </c>
      <c r="B124" s="14" t="s">
        <v>173</v>
      </c>
      <c r="C124" s="7" t="s">
        <v>143</v>
      </c>
      <c r="D124" s="112">
        <v>256.55725000000001</v>
      </c>
      <c r="E124" s="16">
        <v>9.1428571428571423</v>
      </c>
      <c r="F124" s="16">
        <v>9.3571428571428577</v>
      </c>
      <c r="G124" s="14">
        <v>6.0238095238095237</v>
      </c>
      <c r="H124" s="16">
        <v>3.7142857142857144</v>
      </c>
      <c r="I124" s="16">
        <v>9.5</v>
      </c>
      <c r="J124" s="14">
        <v>0.54761904761904789</v>
      </c>
      <c r="K124" s="16">
        <v>7.5</v>
      </c>
      <c r="L124" s="16">
        <v>9</v>
      </c>
      <c r="M124" s="14">
        <v>4.5</v>
      </c>
      <c r="N124" s="16">
        <v>6.8571428571428568</v>
      </c>
      <c r="O124" s="16">
        <v>2.9285714285714284</v>
      </c>
      <c r="P124" s="14">
        <v>5.8809523809523805</v>
      </c>
      <c r="Q124" s="16">
        <v>6.7857142857142856</v>
      </c>
      <c r="R124" s="16">
        <v>3</v>
      </c>
      <c r="S124" s="14">
        <v>5.7857142857142856</v>
      </c>
      <c r="T124" s="16">
        <v>4.5714285714285712</v>
      </c>
      <c r="U124" s="16">
        <v>3.8571428571428572</v>
      </c>
      <c r="V124" s="14">
        <v>3.2857142857142856</v>
      </c>
      <c r="W124" s="14">
        <f>E124+H124+K124+N124+Q124+T124</f>
        <v>38.571428571428569</v>
      </c>
      <c r="X124" s="14">
        <f>F124+I124+L124+O124+R124+U124</f>
        <v>37.642857142857139</v>
      </c>
      <c r="Y124" s="16">
        <f>G124+J124+M124+P124+S124+V124</f>
        <v>26.023809523809522</v>
      </c>
      <c r="Z124" s="6">
        <v>14</v>
      </c>
    </row>
    <row r="125" spans="1:26" s="9" customFormat="1" ht="12.75">
      <c r="A125" s="11">
        <v>109</v>
      </c>
      <c r="B125" s="11" t="s">
        <v>191</v>
      </c>
      <c r="C125" s="12" t="s">
        <v>26</v>
      </c>
      <c r="D125" s="112">
        <v>256.21732000000003</v>
      </c>
      <c r="E125" s="16">
        <v>7.7333333333333334</v>
      </c>
      <c r="F125" s="16">
        <v>9.8666666666666671</v>
      </c>
      <c r="G125" s="14">
        <v>4.4444444444444402</v>
      </c>
      <c r="H125" s="16">
        <v>2.4</v>
      </c>
      <c r="I125" s="16">
        <v>7.0666666666666664</v>
      </c>
      <c r="J125" s="14">
        <v>4.44444444444443E-2</v>
      </c>
      <c r="K125" s="16">
        <v>8.8666666666666671</v>
      </c>
      <c r="L125" s="16">
        <v>9</v>
      </c>
      <c r="M125" s="14">
        <v>5.8666666666666698</v>
      </c>
      <c r="N125" s="16">
        <v>5</v>
      </c>
      <c r="O125" s="16">
        <v>3.7333333333333334</v>
      </c>
      <c r="P125" s="14">
        <v>3.75555555555556</v>
      </c>
      <c r="Q125" s="16">
        <v>6.5333333333333332</v>
      </c>
      <c r="R125" s="16">
        <v>3.2</v>
      </c>
      <c r="S125" s="14">
        <v>5.4666666666666703</v>
      </c>
      <c r="T125" s="16">
        <v>4.2</v>
      </c>
      <c r="U125" s="16">
        <v>2.7333333333333334</v>
      </c>
      <c r="V125" s="14">
        <v>3.2888888888888901</v>
      </c>
      <c r="W125" s="14">
        <f>E125+H125+K125+N125+Q125+T125</f>
        <v>34.733333333333334</v>
      </c>
      <c r="X125" s="14">
        <f>F125+I125+L125+O125+R125+U125</f>
        <v>35.6</v>
      </c>
      <c r="Y125" s="16">
        <f>G125+J125+M125+P125+S125+V125</f>
        <v>22.866666666666674</v>
      </c>
      <c r="Z125" s="14">
        <v>15</v>
      </c>
    </row>
    <row r="126" spans="1:26" s="9" customFormat="1" ht="12.75">
      <c r="A126" s="25">
        <v>110</v>
      </c>
      <c r="B126" s="14" t="s">
        <v>173</v>
      </c>
      <c r="C126" s="7" t="s">
        <v>161</v>
      </c>
      <c r="D126" s="112">
        <v>256.18377460317464</v>
      </c>
      <c r="E126" s="16">
        <v>9.6507936507936503</v>
      </c>
      <c r="F126" s="16">
        <v>9.2222222222222214</v>
      </c>
      <c r="G126" s="14">
        <v>6.5767195767195759</v>
      </c>
      <c r="H126" s="16">
        <v>4.9841269841269842</v>
      </c>
      <c r="I126" s="16">
        <v>10.80952380952381</v>
      </c>
      <c r="J126" s="14">
        <v>1.3809523809523809</v>
      </c>
      <c r="K126" s="16">
        <v>7.2063492063492065</v>
      </c>
      <c r="L126" s="16">
        <v>10.714285714285714</v>
      </c>
      <c r="M126" s="14">
        <v>3.6349206349206353</v>
      </c>
      <c r="N126" s="16">
        <v>5.3809523809523814</v>
      </c>
      <c r="O126" s="16">
        <v>4.2063492063492065</v>
      </c>
      <c r="P126" s="14">
        <v>3.9788359788359795</v>
      </c>
      <c r="Q126" s="16">
        <v>5.9523809523809526</v>
      </c>
      <c r="R126" s="16">
        <v>3.7936507936507935</v>
      </c>
      <c r="S126" s="14">
        <v>4.6878306878306883</v>
      </c>
      <c r="T126" s="16">
        <v>3.2380952380952381</v>
      </c>
      <c r="U126" s="16">
        <v>5.1904761904761907</v>
      </c>
      <c r="V126" s="14">
        <v>1.5079365079365079</v>
      </c>
      <c r="W126" s="14">
        <f>E126+H126+K126+N126+Q126+T126</f>
        <v>36.412698412698418</v>
      </c>
      <c r="X126" s="14">
        <f>F126+I126+L126+O126+R126+U126</f>
        <v>43.936507936507937</v>
      </c>
      <c r="Y126" s="16">
        <f>G126+J126+M126+P126+S126+V126</f>
        <v>21.767195767195766</v>
      </c>
      <c r="Z126" s="6">
        <v>63</v>
      </c>
    </row>
    <row r="127" spans="1:26" s="9" customFormat="1" ht="12.75">
      <c r="A127" s="11">
        <v>111</v>
      </c>
      <c r="B127" s="11" t="s">
        <v>175</v>
      </c>
      <c r="C127" s="12" t="s">
        <v>45</v>
      </c>
      <c r="D127" s="112">
        <v>256.03280000000001</v>
      </c>
      <c r="E127" s="16">
        <v>8.1111111111111107</v>
      </c>
      <c r="F127" s="16">
        <v>8.3333333333333339</v>
      </c>
      <c r="G127" s="14">
        <v>5.3333333333333321</v>
      </c>
      <c r="H127" s="16">
        <v>3.3333333333333335</v>
      </c>
      <c r="I127" s="16">
        <v>6.4444444444444446</v>
      </c>
      <c r="J127" s="14">
        <v>1.1851851851851851</v>
      </c>
      <c r="K127" s="16">
        <v>6.833333333333333</v>
      </c>
      <c r="L127" s="16">
        <v>9.3333333333333339</v>
      </c>
      <c r="M127" s="14">
        <v>3.7222222222222219</v>
      </c>
      <c r="N127" s="16">
        <v>6.333333333333333</v>
      </c>
      <c r="O127" s="16">
        <v>2.4444444444444446</v>
      </c>
      <c r="P127" s="14">
        <v>5.5185185185185182</v>
      </c>
      <c r="Q127" s="16">
        <v>5.7777777777777777</v>
      </c>
      <c r="R127" s="16">
        <v>3.1666666666666665</v>
      </c>
      <c r="S127" s="14">
        <v>4.7222222222222223</v>
      </c>
      <c r="T127" s="16">
        <v>2.7777777777777777</v>
      </c>
      <c r="U127" s="16">
        <v>1.9444444444444444</v>
      </c>
      <c r="V127" s="14">
        <v>2.1296296296296298</v>
      </c>
      <c r="W127" s="14">
        <f>E127+H127+K127+N127+Q127+T127</f>
        <v>33.166666666666664</v>
      </c>
      <c r="X127" s="14">
        <f>F127+I127+L127+O127+R127+U127</f>
        <v>31.666666666666668</v>
      </c>
      <c r="Y127" s="16">
        <f>G127+J127+M127+P127+S127+V127</f>
        <v>22.611111111111107</v>
      </c>
      <c r="Z127" s="14">
        <v>18</v>
      </c>
    </row>
    <row r="128" spans="1:26" s="9" customFormat="1" ht="12.75">
      <c r="A128" s="25">
        <v>112</v>
      </c>
      <c r="B128" s="11" t="s">
        <v>179</v>
      </c>
      <c r="C128" s="7" t="s">
        <v>125</v>
      </c>
      <c r="D128" s="112">
        <v>255.4680823529412</v>
      </c>
      <c r="E128" s="16">
        <v>8.764705882352942</v>
      </c>
      <c r="F128" s="16">
        <v>9.235294117647058</v>
      </c>
      <c r="G128" s="14">
        <v>5.6862745098039227</v>
      </c>
      <c r="H128" s="16">
        <v>4.3529411764705879</v>
      </c>
      <c r="I128" s="16">
        <v>10.411764705882353</v>
      </c>
      <c r="J128" s="14">
        <v>0.88235294117647012</v>
      </c>
      <c r="K128" s="16">
        <v>7.882352941176471</v>
      </c>
      <c r="L128" s="16">
        <v>10.176470588235293</v>
      </c>
      <c r="M128" s="14">
        <v>4.4901960784313726</v>
      </c>
      <c r="N128" s="16">
        <v>4.882352941176471</v>
      </c>
      <c r="O128" s="16">
        <v>4.3529411764705879</v>
      </c>
      <c r="P128" s="14">
        <v>3.4313725490196081</v>
      </c>
      <c r="Q128" s="16">
        <v>5.7647058823529411</v>
      </c>
      <c r="R128" s="16">
        <v>3.9411764705882355</v>
      </c>
      <c r="S128" s="14">
        <v>4.4509803921568629</v>
      </c>
      <c r="T128" s="16">
        <v>4.0588235294117645</v>
      </c>
      <c r="U128" s="16">
        <v>4.7647058823529411</v>
      </c>
      <c r="V128" s="14">
        <v>2.4705882352941178</v>
      </c>
      <c r="W128" s="14">
        <f>E128+H128+K128+N128+Q128+T128</f>
        <v>35.705882352941174</v>
      </c>
      <c r="X128" s="14">
        <f>F128+I128+L128+O128+R128+U128</f>
        <v>42.882352941176478</v>
      </c>
      <c r="Y128" s="16">
        <f>G128+J128+M128+P128+S128+V128</f>
        <v>21.411764705882355</v>
      </c>
      <c r="Z128" s="14">
        <v>17</v>
      </c>
    </row>
    <row r="129" spans="1:26" s="9" customFormat="1" ht="12.75">
      <c r="A129" s="11">
        <v>113</v>
      </c>
      <c r="B129" s="11" t="s">
        <v>176</v>
      </c>
      <c r="C129" s="12" t="s">
        <v>78</v>
      </c>
      <c r="D129" s="112">
        <v>254.75574736842105</v>
      </c>
      <c r="E129" s="16">
        <v>7.9473684210526319</v>
      </c>
      <c r="F129" s="16">
        <v>7.8947368421052628</v>
      </c>
      <c r="G129" s="14">
        <v>5.3157894736842106</v>
      </c>
      <c r="H129" s="16">
        <v>2.8421052631578947</v>
      </c>
      <c r="I129" s="16">
        <v>6.3157894736842106</v>
      </c>
      <c r="J129" s="14">
        <v>0.73684210526315796</v>
      </c>
      <c r="K129" s="16">
        <v>6.6842105263157894</v>
      </c>
      <c r="L129" s="16">
        <v>8.3684210526315788</v>
      </c>
      <c r="M129" s="14">
        <v>3.8947368421052633</v>
      </c>
      <c r="N129" s="16">
        <v>5.2105263157894735</v>
      </c>
      <c r="O129" s="16">
        <v>3.3684210526315788</v>
      </c>
      <c r="P129" s="14">
        <v>4.0877192982456139</v>
      </c>
      <c r="Q129" s="16">
        <v>6.7368421052631575</v>
      </c>
      <c r="R129" s="16">
        <v>2.5789473684210527</v>
      </c>
      <c r="S129" s="14">
        <v>5.8771929824561404</v>
      </c>
      <c r="T129" s="16">
        <v>3.5263157894736841</v>
      </c>
      <c r="U129" s="16">
        <v>3.3157894736842106</v>
      </c>
      <c r="V129" s="14">
        <v>2.4210526315789469</v>
      </c>
      <c r="W129" s="14">
        <f>E129+H129+K129+N129+Q129+T129</f>
        <v>32.94736842105263</v>
      </c>
      <c r="X129" s="14">
        <f>F129+I129+L129+O129+R129+U129</f>
        <v>31.84210526315789</v>
      </c>
      <c r="Y129" s="16">
        <f>G129+J129+M129+P129+S129+V129</f>
        <v>22.333333333333336</v>
      </c>
      <c r="Z129" s="14">
        <v>19</v>
      </c>
    </row>
    <row r="130" spans="1:26" s="9" customFormat="1" ht="12.75">
      <c r="A130" s="25">
        <v>114</v>
      </c>
      <c r="B130" s="14" t="s">
        <v>173</v>
      </c>
      <c r="C130" s="7" t="s">
        <v>159</v>
      </c>
      <c r="D130" s="112">
        <v>251.84276428571431</v>
      </c>
      <c r="E130" s="16">
        <v>10</v>
      </c>
      <c r="F130" s="16">
        <v>8.384615384615385</v>
      </c>
      <c r="G130" s="14">
        <v>7.2051282051282044</v>
      </c>
      <c r="H130" s="16">
        <v>3.0714285714285716</v>
      </c>
      <c r="I130" s="16">
        <v>7.7142857142857144</v>
      </c>
      <c r="J130" s="14">
        <v>0.5</v>
      </c>
      <c r="K130" s="16">
        <v>7.0714285714285712</v>
      </c>
      <c r="L130" s="16">
        <v>10.428571428571429</v>
      </c>
      <c r="M130" s="14">
        <v>3.5952380952380949</v>
      </c>
      <c r="N130" s="16">
        <v>7</v>
      </c>
      <c r="O130" s="16">
        <v>2.6923076923076925</v>
      </c>
      <c r="P130" s="14">
        <v>6.1025641025641022</v>
      </c>
      <c r="Q130" s="16">
        <v>6.9230769230769234</v>
      </c>
      <c r="R130" s="16">
        <v>2.8461538461538463</v>
      </c>
      <c r="S130" s="14">
        <v>5.9743589743589745</v>
      </c>
      <c r="T130" s="16">
        <v>3.3846153846153846</v>
      </c>
      <c r="U130" s="16">
        <v>4.1538461538461542</v>
      </c>
      <c r="V130" s="14">
        <v>1.9999999999999998</v>
      </c>
      <c r="W130" s="14">
        <f>E130+H130+K130+N130+Q130+T130</f>
        <v>37.450549450549453</v>
      </c>
      <c r="X130" s="14">
        <f>F130+I130+L130+O130+R130+U130</f>
        <v>36.219780219780219</v>
      </c>
      <c r="Y130" s="16">
        <f>G130+J130+M130+P130+S130+V130</f>
        <v>25.377289377289376</v>
      </c>
      <c r="Z130" s="6">
        <v>14</v>
      </c>
    </row>
    <row r="131" spans="1:26" s="9" customFormat="1" ht="12.75">
      <c r="A131" s="11">
        <v>115</v>
      </c>
      <c r="B131" s="11" t="s">
        <v>178</v>
      </c>
      <c r="C131" s="7" t="s">
        <v>114</v>
      </c>
      <c r="D131" s="112">
        <v>251.688716</v>
      </c>
      <c r="E131" s="16">
        <v>7.84</v>
      </c>
      <c r="F131" s="16">
        <v>7.4</v>
      </c>
      <c r="G131" s="14">
        <v>5.3733333333333331</v>
      </c>
      <c r="H131" s="16">
        <v>2.12</v>
      </c>
      <c r="I131" s="16">
        <v>6.04</v>
      </c>
      <c r="J131" s="14">
        <v>0.10666666666666691</v>
      </c>
      <c r="K131" s="16">
        <v>6.96</v>
      </c>
      <c r="L131" s="16">
        <v>8.8000000000000007</v>
      </c>
      <c r="M131" s="14">
        <v>4.0266666666666664</v>
      </c>
      <c r="N131" s="16">
        <v>5</v>
      </c>
      <c r="O131" s="16">
        <v>3.08</v>
      </c>
      <c r="P131" s="14">
        <v>3.9733333333333336</v>
      </c>
      <c r="Q131" s="16">
        <v>6.76</v>
      </c>
      <c r="R131" s="16">
        <v>2.68</v>
      </c>
      <c r="S131" s="14">
        <v>5.8666666666666663</v>
      </c>
      <c r="T131" s="16">
        <v>3.68</v>
      </c>
      <c r="U131" s="16">
        <v>2.2400000000000002</v>
      </c>
      <c r="V131" s="14">
        <v>2.9333333333333336</v>
      </c>
      <c r="W131" s="14">
        <f>E131+H131+K131+N131+Q131+T131</f>
        <v>32.36</v>
      </c>
      <c r="X131" s="14">
        <f>F131+I131+L131+O131+R131+U131</f>
        <v>30.240000000000002</v>
      </c>
      <c r="Y131" s="16">
        <f>G131+J131+M131+P131+S131+V131</f>
        <v>22.28</v>
      </c>
      <c r="Z131" s="14">
        <v>25</v>
      </c>
    </row>
    <row r="132" spans="1:26" s="9" customFormat="1" ht="12.75">
      <c r="A132" s="25">
        <v>116</v>
      </c>
      <c r="B132" s="11" t="s">
        <v>177</v>
      </c>
      <c r="C132" s="7" t="s">
        <v>97</v>
      </c>
      <c r="D132" s="112">
        <v>251.2956173913044</v>
      </c>
      <c r="E132" s="16">
        <v>8.5869565217391308</v>
      </c>
      <c r="F132" s="16">
        <v>10.456521739130435</v>
      </c>
      <c r="G132" s="14">
        <v>5.1014492753623184</v>
      </c>
      <c r="H132" s="16">
        <v>4.0217391304347823</v>
      </c>
      <c r="I132" s="16">
        <v>8.6521739130434785</v>
      </c>
      <c r="J132" s="14">
        <v>1.1376811594202896</v>
      </c>
      <c r="K132" s="16">
        <v>7.6521739130434785</v>
      </c>
      <c r="L132" s="16">
        <v>11.413043478260869</v>
      </c>
      <c r="M132" s="14">
        <v>3.847826086956522</v>
      </c>
      <c r="N132" s="16">
        <v>4.8695652173913047</v>
      </c>
      <c r="O132" s="16">
        <v>4.8913043478260869</v>
      </c>
      <c r="P132" s="14">
        <v>3.2391304347826093</v>
      </c>
      <c r="Q132" s="16">
        <v>5.2826086956521738</v>
      </c>
      <c r="R132" s="16">
        <v>4.3913043478260869</v>
      </c>
      <c r="S132" s="14">
        <v>3.8188405797101446</v>
      </c>
      <c r="T132" s="16">
        <v>3.3260869565217392</v>
      </c>
      <c r="U132" s="16">
        <v>5.2608695652173916</v>
      </c>
      <c r="V132" s="14">
        <v>1.5724637681159421</v>
      </c>
      <c r="W132" s="14">
        <f>E132+H132+K132+N132+Q132+T132</f>
        <v>33.739130434782609</v>
      </c>
      <c r="X132" s="14">
        <f>F132+I132+L132+O132+R132+U132</f>
        <v>45.065217391304344</v>
      </c>
      <c r="Y132" s="16">
        <f>G132+J132+M132+P132+S132+V132</f>
        <v>18.717391304347824</v>
      </c>
      <c r="Z132" s="14">
        <v>46</v>
      </c>
    </row>
    <row r="133" spans="1:26" s="9" customFormat="1" ht="12.75">
      <c r="A133" s="11">
        <v>117</v>
      </c>
      <c r="B133" s="11" t="s">
        <v>176</v>
      </c>
      <c r="C133" s="12" t="s">
        <v>79</v>
      </c>
      <c r="D133" s="112">
        <v>250.94906428571429</v>
      </c>
      <c r="E133" s="16">
        <v>8.5</v>
      </c>
      <c r="F133" s="16">
        <v>9.6428571428571423</v>
      </c>
      <c r="G133" s="14">
        <v>5.2857142857142865</v>
      </c>
      <c r="H133" s="16">
        <v>1.8571428571428572</v>
      </c>
      <c r="I133" s="16">
        <v>4.5714285714285712</v>
      </c>
      <c r="J133" s="14">
        <v>0.33333333333333348</v>
      </c>
      <c r="K133" s="16">
        <v>6.9285714285714288</v>
      </c>
      <c r="L133" s="16">
        <v>8.4285714285714288</v>
      </c>
      <c r="M133" s="14">
        <v>4.1190476190476186</v>
      </c>
      <c r="N133" s="16">
        <v>4.5714285714285712</v>
      </c>
      <c r="O133" s="16">
        <v>4.4285714285714288</v>
      </c>
      <c r="P133" s="14">
        <v>3.0952380952380949</v>
      </c>
      <c r="Q133" s="16">
        <v>6.5714285714285712</v>
      </c>
      <c r="R133" s="16">
        <v>3.0714285714285716</v>
      </c>
      <c r="S133" s="14">
        <v>5.5476190476190474</v>
      </c>
      <c r="T133" s="16">
        <v>3.2857142857142856</v>
      </c>
      <c r="U133" s="16">
        <v>3.1428571428571428</v>
      </c>
      <c r="V133" s="14">
        <v>2.2380952380952381</v>
      </c>
      <c r="W133" s="14">
        <f>E133+H133+K133+N133+Q133+T133</f>
        <v>31.714285714285708</v>
      </c>
      <c r="X133" s="14">
        <f>F133+I133+L133+O133+R133+U133</f>
        <v>33.285714285714285</v>
      </c>
      <c r="Y133" s="16">
        <f>G133+J133+M133+P133+S133+V133</f>
        <v>20.619047619047617</v>
      </c>
      <c r="Z133" s="14">
        <v>14</v>
      </c>
    </row>
    <row r="134" spans="1:26" s="9" customFormat="1" ht="12.75">
      <c r="A134" s="25">
        <v>118</v>
      </c>
      <c r="B134" s="14" t="s">
        <v>173</v>
      </c>
      <c r="C134" s="7" t="s">
        <v>148</v>
      </c>
      <c r="D134" s="112">
        <v>250.64263333333335</v>
      </c>
      <c r="E134" s="16">
        <v>8.4</v>
      </c>
      <c r="F134" s="16">
        <v>11.2</v>
      </c>
      <c r="G134" s="14">
        <v>4.6666666666666679</v>
      </c>
      <c r="H134" s="16">
        <v>2.8</v>
      </c>
      <c r="I134" s="16">
        <v>6.8</v>
      </c>
      <c r="J134" s="14">
        <v>0.53333333333333321</v>
      </c>
      <c r="K134" s="16">
        <v>9.1999999999999993</v>
      </c>
      <c r="L134" s="16">
        <v>10.4</v>
      </c>
      <c r="M134" s="14">
        <v>5.7333333333333325</v>
      </c>
      <c r="N134" s="16">
        <v>6</v>
      </c>
      <c r="O134" s="16">
        <v>4</v>
      </c>
      <c r="P134" s="14">
        <v>4.666666666666667</v>
      </c>
      <c r="Q134" s="16">
        <v>6.6</v>
      </c>
      <c r="R134" s="16">
        <v>3</v>
      </c>
      <c r="S134" s="14">
        <v>5.6</v>
      </c>
      <c r="T134" s="16">
        <v>2</v>
      </c>
      <c r="U134" s="16">
        <v>3.8</v>
      </c>
      <c r="V134" s="14">
        <v>0.73333333333333339</v>
      </c>
      <c r="W134" s="14">
        <f>E134+H134+K134+N134+Q134+T134</f>
        <v>35</v>
      </c>
      <c r="X134" s="14">
        <f>F134+I134+L134+O134+R134+U134</f>
        <v>39.199999999999996</v>
      </c>
      <c r="Y134" s="16">
        <f>G134+J134+M134+P134+S134+V134</f>
        <v>21.933333333333337</v>
      </c>
      <c r="Z134" s="6">
        <v>5</v>
      </c>
    </row>
    <row r="135" spans="1:26" s="9" customFormat="1" ht="12.75">
      <c r="A135" s="11">
        <v>119</v>
      </c>
      <c r="B135" s="14" t="s">
        <v>173</v>
      </c>
      <c r="C135" s="7" t="s">
        <v>151</v>
      </c>
      <c r="D135" s="112">
        <v>250.58333333333334</v>
      </c>
      <c r="E135" s="16">
        <v>7.833333333333333</v>
      </c>
      <c r="F135" s="16">
        <v>9.0833333333333339</v>
      </c>
      <c r="G135" s="14">
        <v>4.8055555555555554</v>
      </c>
      <c r="H135" s="16">
        <v>2.9166666666666665</v>
      </c>
      <c r="I135" s="16">
        <v>8</v>
      </c>
      <c r="J135" s="14">
        <v>0.25</v>
      </c>
      <c r="K135" s="16">
        <v>7.75</v>
      </c>
      <c r="L135" s="16">
        <v>8.5833333333333339</v>
      </c>
      <c r="M135" s="14">
        <v>4.8888888888888893</v>
      </c>
      <c r="N135" s="16">
        <v>4.916666666666667</v>
      </c>
      <c r="O135" s="16">
        <v>4</v>
      </c>
      <c r="P135" s="14">
        <v>3.5833333333333339</v>
      </c>
      <c r="Q135" s="16">
        <v>6</v>
      </c>
      <c r="R135" s="16">
        <v>3.3333333333333335</v>
      </c>
      <c r="S135" s="14">
        <v>4.8888888888888893</v>
      </c>
      <c r="T135" s="16">
        <v>2.5</v>
      </c>
      <c r="U135" s="16">
        <v>3</v>
      </c>
      <c r="V135" s="14">
        <v>1.5</v>
      </c>
      <c r="W135" s="14">
        <f>E135+H135+K135+N135+Q135+T135</f>
        <v>31.916666666666668</v>
      </c>
      <c r="X135" s="14">
        <f>F135+I135+L135+O135+R135+U135</f>
        <v>36.000000000000007</v>
      </c>
      <c r="Y135" s="16">
        <f>G135+J135+M135+P135+S135+V135</f>
        <v>19.916666666666668</v>
      </c>
      <c r="Z135" s="6">
        <v>12</v>
      </c>
    </row>
    <row r="136" spans="1:26" s="9" customFormat="1" ht="12.75">
      <c r="A136" s="25">
        <v>120</v>
      </c>
      <c r="B136" s="11" t="s">
        <v>179</v>
      </c>
      <c r="C136" s="7" t="s">
        <v>134</v>
      </c>
      <c r="D136" s="112">
        <v>250.33761111111107</v>
      </c>
      <c r="E136" s="16">
        <v>8.4444444444444446</v>
      </c>
      <c r="F136" s="16">
        <v>10.777777777777779</v>
      </c>
      <c r="G136" s="14">
        <v>4.8518518518518512</v>
      </c>
      <c r="H136" s="16">
        <v>2.5555555555555554</v>
      </c>
      <c r="I136" s="16">
        <v>9.7777777777777786</v>
      </c>
      <c r="J136" s="14">
        <v>-0.70370370370370416</v>
      </c>
      <c r="K136" s="16">
        <v>8.7777777777777786</v>
      </c>
      <c r="L136" s="16">
        <v>10.555555555555555</v>
      </c>
      <c r="M136" s="14">
        <v>5.2592592592592595</v>
      </c>
      <c r="N136" s="16">
        <v>5.333333333333333</v>
      </c>
      <c r="O136" s="16">
        <v>4.333333333333333</v>
      </c>
      <c r="P136" s="14">
        <v>3.8888888888888884</v>
      </c>
      <c r="Q136" s="16">
        <v>6.5555555555555554</v>
      </c>
      <c r="R136" s="16">
        <v>3.3333333333333335</v>
      </c>
      <c r="S136" s="14">
        <v>5.4444444444444446</v>
      </c>
      <c r="T136" s="16">
        <v>3.5555555555555554</v>
      </c>
      <c r="U136" s="16">
        <v>3.3333333333333335</v>
      </c>
      <c r="V136" s="14">
        <v>2.4444444444444442</v>
      </c>
      <c r="W136" s="14">
        <f>E136+H136+K136+N136+Q136+T136</f>
        <v>35.222222222222221</v>
      </c>
      <c r="X136" s="14">
        <f>F136+I136+L136+O136+R136+U136</f>
        <v>42.111111111111121</v>
      </c>
      <c r="Y136" s="16">
        <f>G136+J136+M136+P136+S136+V136</f>
        <v>21.185185185185183</v>
      </c>
      <c r="Z136" s="14">
        <v>9</v>
      </c>
    </row>
    <row r="137" spans="1:26" s="9" customFormat="1" ht="12.75">
      <c r="A137" s="11">
        <v>121</v>
      </c>
      <c r="B137" s="11" t="s">
        <v>177</v>
      </c>
      <c r="C137" s="7" t="s">
        <v>95</v>
      </c>
      <c r="D137" s="112">
        <v>250.14440270270273</v>
      </c>
      <c r="E137" s="16">
        <v>8.7027027027027035</v>
      </c>
      <c r="F137" s="16">
        <v>10.351351351351351</v>
      </c>
      <c r="G137" s="14">
        <v>5.2522522522522532</v>
      </c>
      <c r="H137" s="16">
        <v>4.7027027027027026</v>
      </c>
      <c r="I137" s="16">
        <v>11.135135135135135</v>
      </c>
      <c r="J137" s="14">
        <v>0.99099099099099108</v>
      </c>
      <c r="K137" s="16">
        <v>8.2702702702702702</v>
      </c>
      <c r="L137" s="16">
        <v>11.135135135135135</v>
      </c>
      <c r="M137" s="14">
        <v>4.5585585585585591</v>
      </c>
      <c r="N137" s="16">
        <v>5.4324324324324325</v>
      </c>
      <c r="O137" s="16">
        <v>4.2162162162162158</v>
      </c>
      <c r="P137" s="14">
        <v>4.0270270270270272</v>
      </c>
      <c r="Q137" s="16">
        <v>5.5675675675675675</v>
      </c>
      <c r="R137" s="16">
        <v>4.0810810810810807</v>
      </c>
      <c r="S137" s="14">
        <v>4.2072072072072073</v>
      </c>
      <c r="T137" s="16">
        <v>2.7837837837837838</v>
      </c>
      <c r="U137" s="16">
        <v>5.1081081081081079</v>
      </c>
      <c r="V137" s="14">
        <v>1.0810810810810811</v>
      </c>
      <c r="W137" s="14">
        <f>E137+H137+K137+N137+Q137+T137</f>
        <v>35.45945945945946</v>
      </c>
      <c r="X137" s="14">
        <f>F137+I137+L137+O137+R137+U137</f>
        <v>46.027027027027025</v>
      </c>
      <c r="Y137" s="16">
        <f>G137+J137+M137+P137+S137+V137</f>
        <v>20.117117117117118</v>
      </c>
      <c r="Z137" s="14">
        <v>37</v>
      </c>
    </row>
    <row r="138" spans="1:26" s="9" customFormat="1" ht="12.75">
      <c r="A138" s="25">
        <v>122</v>
      </c>
      <c r="B138" s="11" t="s">
        <v>191</v>
      </c>
      <c r="C138" s="12" t="s">
        <v>38</v>
      </c>
      <c r="D138" s="112">
        <v>249.34956326530607</v>
      </c>
      <c r="E138" s="16">
        <v>8.4897959183673475</v>
      </c>
      <c r="F138" s="16">
        <v>9.112244897959183</v>
      </c>
      <c r="G138" s="14">
        <v>5.4523809523809499</v>
      </c>
      <c r="H138" s="16">
        <v>2.9081632653061225</v>
      </c>
      <c r="I138" s="16">
        <v>7.5612244897959187</v>
      </c>
      <c r="J138" s="14">
        <v>0.38775510204081598</v>
      </c>
      <c r="K138" s="16">
        <v>7.6632653061224492</v>
      </c>
      <c r="L138" s="16">
        <v>10.081632653061224</v>
      </c>
      <c r="M138" s="14">
        <v>4.3027210884353702</v>
      </c>
      <c r="N138" s="16">
        <v>4.9285714285714288</v>
      </c>
      <c r="O138" s="16">
        <v>4.3163265306122449</v>
      </c>
      <c r="P138" s="14">
        <v>3.4897959183673501</v>
      </c>
      <c r="Q138" s="16">
        <v>6.2346938775510203</v>
      </c>
      <c r="R138" s="16">
        <v>3.3571428571428572</v>
      </c>
      <c r="S138" s="14">
        <v>5.1156462585033999</v>
      </c>
      <c r="T138" s="16">
        <v>2.510204081632653</v>
      </c>
      <c r="U138" s="16">
        <v>2.5612244897959182</v>
      </c>
      <c r="V138" s="14">
        <v>1.65646258503401</v>
      </c>
      <c r="W138" s="14">
        <f>E138+H138+K138+N138+Q138+T138</f>
        <v>32.734693877551024</v>
      </c>
      <c r="X138" s="14">
        <f>F138+I138+L138+O138+R138+U138</f>
        <v>36.989795918367342</v>
      </c>
      <c r="Y138" s="16">
        <f>G138+J138+M138+P138+S138+V138</f>
        <v>20.404761904761894</v>
      </c>
      <c r="Z138" s="14">
        <v>98</v>
      </c>
    </row>
    <row r="139" spans="1:26" s="9" customFormat="1" ht="12.75">
      <c r="A139" s="11">
        <v>123</v>
      </c>
      <c r="B139" s="11" t="s">
        <v>177</v>
      </c>
      <c r="C139" s="7" t="s">
        <v>93</v>
      </c>
      <c r="D139" s="112">
        <v>249.03273428571427</v>
      </c>
      <c r="E139" s="16">
        <v>7.7142857142857144</v>
      </c>
      <c r="F139" s="16">
        <v>9.5714285714285712</v>
      </c>
      <c r="G139" s="14">
        <v>4.5238095238095237</v>
      </c>
      <c r="H139" s="16">
        <v>2.2571428571428571</v>
      </c>
      <c r="I139" s="16">
        <v>5.371428571428571</v>
      </c>
      <c r="J139" s="14">
        <v>0.46666666666666679</v>
      </c>
      <c r="K139" s="16">
        <v>8.0285714285714285</v>
      </c>
      <c r="L139" s="16">
        <v>10</v>
      </c>
      <c r="M139" s="14">
        <v>4.6952380952380945</v>
      </c>
      <c r="N139" s="16">
        <v>5.1714285714285717</v>
      </c>
      <c r="O139" s="16">
        <v>3.6857142857142855</v>
      </c>
      <c r="P139" s="14">
        <v>3.9428571428571431</v>
      </c>
      <c r="Q139" s="16">
        <v>5.8285714285714283</v>
      </c>
      <c r="R139" s="16">
        <v>3.7428571428571429</v>
      </c>
      <c r="S139" s="14">
        <v>4.5809523809523807</v>
      </c>
      <c r="T139" s="16">
        <v>1.7142857142857142</v>
      </c>
      <c r="U139" s="16">
        <v>1.5142857142857142</v>
      </c>
      <c r="V139" s="14">
        <v>1.2095238095238094</v>
      </c>
      <c r="W139" s="14">
        <f>E139+H139+K139+N139+Q139+T139</f>
        <v>30.714285714285715</v>
      </c>
      <c r="X139" s="14">
        <f>F139+I139+L139+O139+R139+U139</f>
        <v>33.885714285714286</v>
      </c>
      <c r="Y139" s="16">
        <f>G139+J139+M139+P139+S139+V139</f>
        <v>19.419047619047618</v>
      </c>
      <c r="Z139" s="14">
        <v>35</v>
      </c>
    </row>
    <row r="140" spans="1:26" s="9" customFormat="1" ht="12.75">
      <c r="A140" s="25">
        <v>124</v>
      </c>
      <c r="B140" s="11" t="s">
        <v>178</v>
      </c>
      <c r="C140" s="7" t="s">
        <v>119</v>
      </c>
      <c r="D140" s="112">
        <v>248.83140740740731</v>
      </c>
      <c r="E140" s="16">
        <v>7.4444444444444446</v>
      </c>
      <c r="F140" s="16">
        <v>9.481481481481481</v>
      </c>
      <c r="G140" s="14">
        <v>4.283950617283951</v>
      </c>
      <c r="H140" s="16">
        <v>2.3333333333333335</v>
      </c>
      <c r="I140" s="16">
        <v>6.5555555555555554</v>
      </c>
      <c r="J140" s="14">
        <v>0.14814814814814836</v>
      </c>
      <c r="K140" s="16">
        <v>7.4074074074074074</v>
      </c>
      <c r="L140" s="16">
        <v>9.4074074074074066</v>
      </c>
      <c r="M140" s="14">
        <v>4.2716049382716053</v>
      </c>
      <c r="N140" s="16">
        <v>5.1111111111111107</v>
      </c>
      <c r="O140" s="16">
        <v>3.5555555555555554</v>
      </c>
      <c r="P140" s="14">
        <v>3.9259259259259256</v>
      </c>
      <c r="Q140" s="16">
        <v>5.9629629629629628</v>
      </c>
      <c r="R140" s="16">
        <v>3.1481481481481484</v>
      </c>
      <c r="S140" s="14">
        <v>4.9135802469135799</v>
      </c>
      <c r="T140" s="16">
        <v>4.1481481481481479</v>
      </c>
      <c r="U140" s="16">
        <v>2.6296296296296298</v>
      </c>
      <c r="V140" s="14">
        <v>3.2716049382716048</v>
      </c>
      <c r="W140" s="14">
        <f>E140+H140+K140+N140+Q140+T140</f>
        <v>32.407407407407405</v>
      </c>
      <c r="X140" s="14">
        <f>F140+I140+L140+O140+R140+U140</f>
        <v>34.777777777777771</v>
      </c>
      <c r="Y140" s="16">
        <f>G140+J140+M140+P140+S140+V140</f>
        <v>20.814814814814817</v>
      </c>
      <c r="Z140" s="14">
        <v>27</v>
      </c>
    </row>
    <row r="141" spans="1:26" s="9" customFormat="1" ht="12.75">
      <c r="A141" s="11">
        <v>125</v>
      </c>
      <c r="B141" s="14" t="s">
        <v>173</v>
      </c>
      <c r="C141" s="7" t="s">
        <v>155</v>
      </c>
      <c r="D141" s="112">
        <v>247.54166666666666</v>
      </c>
      <c r="E141" s="16">
        <v>7.2631578947368425</v>
      </c>
      <c r="F141" s="16">
        <v>11.105263157894736</v>
      </c>
      <c r="G141" s="14">
        <v>3.5614035087719302</v>
      </c>
      <c r="H141" s="16">
        <v>3.0526315789473686</v>
      </c>
      <c r="I141" s="16">
        <v>10.578947368421053</v>
      </c>
      <c r="J141" s="14">
        <v>-0.47368421052631593</v>
      </c>
      <c r="K141" s="16">
        <v>6.8947368421052628</v>
      </c>
      <c r="L141" s="16">
        <v>10.894736842105264</v>
      </c>
      <c r="M141" s="14">
        <v>3.2631578947368416</v>
      </c>
      <c r="N141" s="16">
        <v>4.7368421052631575</v>
      </c>
      <c r="O141" s="16">
        <v>4.6315789473684212</v>
      </c>
      <c r="P141" s="14">
        <v>3.1929824561403501</v>
      </c>
      <c r="Q141" s="16">
        <v>5.3684210526315788</v>
      </c>
      <c r="R141" s="16">
        <v>4.1052631578947372</v>
      </c>
      <c r="S141" s="14">
        <v>4</v>
      </c>
      <c r="T141" s="16">
        <v>3.1052631578947367</v>
      </c>
      <c r="U141" s="16">
        <v>5</v>
      </c>
      <c r="V141" s="14">
        <v>1.43859649122807</v>
      </c>
      <c r="W141" s="14">
        <f>E141+H141+K141+N141+Q141+T141</f>
        <v>30.421052631578945</v>
      </c>
      <c r="X141" s="14">
        <f>F141+I141+L141+O141+R141+U141</f>
        <v>46.31578947368422</v>
      </c>
      <c r="Y141" s="16">
        <f>G141+J141+M141+P141+S141+V141</f>
        <v>14.982456140350875</v>
      </c>
      <c r="Z141" s="6">
        <v>19</v>
      </c>
    </row>
    <row r="142" spans="1:26" s="9" customFormat="1" ht="12.75">
      <c r="A142" s="25">
        <v>126</v>
      </c>
      <c r="B142" s="11" t="s">
        <v>191</v>
      </c>
      <c r="C142" s="12" t="s">
        <v>17</v>
      </c>
      <c r="D142" s="112">
        <v>247.31938888888882</v>
      </c>
      <c r="E142" s="16">
        <v>8.4444444444444446</v>
      </c>
      <c r="F142" s="16">
        <v>9.7222222222222214</v>
      </c>
      <c r="G142" s="14">
        <v>5.2037037037037042</v>
      </c>
      <c r="H142" s="16">
        <v>4.166666666666667</v>
      </c>
      <c r="I142" s="16">
        <v>10.833333333333334</v>
      </c>
      <c r="J142" s="14">
        <v>0.5555555555555558</v>
      </c>
      <c r="K142" s="16">
        <v>7.7222222222222223</v>
      </c>
      <c r="L142" s="16">
        <v>10.888888888888889</v>
      </c>
      <c r="M142" s="14">
        <v>4.0925925925925926</v>
      </c>
      <c r="N142" s="16">
        <v>5.4444444444444446</v>
      </c>
      <c r="O142" s="16">
        <v>4.333333333333333</v>
      </c>
      <c r="P142" s="14">
        <v>4</v>
      </c>
      <c r="Q142" s="16">
        <v>5.166666666666667</v>
      </c>
      <c r="R142" s="16">
        <v>4.4444444444444446</v>
      </c>
      <c r="S142" s="14">
        <v>3.6851851851851851</v>
      </c>
      <c r="T142" s="16">
        <v>2.2222222222222223</v>
      </c>
      <c r="U142" s="16">
        <v>4.0555555555555554</v>
      </c>
      <c r="V142" s="14">
        <v>0.87037037037037046</v>
      </c>
      <c r="W142" s="14">
        <f>E142+H142+K142+N142+Q142+T142</f>
        <v>33.166666666666671</v>
      </c>
      <c r="X142" s="14">
        <f>F142+I142+L142+O142+R142+U142</f>
        <v>44.277777777777779</v>
      </c>
      <c r="Y142" s="16">
        <f>G142+J142+M142+P142+S142+V142</f>
        <v>18.407407407407408</v>
      </c>
      <c r="Z142" s="14">
        <v>18</v>
      </c>
    </row>
    <row r="143" spans="1:26" s="9" customFormat="1" ht="12.75">
      <c r="A143" s="11">
        <v>127</v>
      </c>
      <c r="B143" s="14" t="s">
        <v>173</v>
      </c>
      <c r="C143" s="7" t="s">
        <v>166</v>
      </c>
      <c r="D143" s="112">
        <v>246.31643333333332</v>
      </c>
      <c r="E143" s="16">
        <v>8</v>
      </c>
      <c r="F143" s="16">
        <v>10</v>
      </c>
      <c r="G143" s="14">
        <v>4.6666666666666661</v>
      </c>
      <c r="H143" s="16">
        <v>3.5714285714285716</v>
      </c>
      <c r="I143" s="16">
        <v>9.2857142857142865</v>
      </c>
      <c r="J143" s="14">
        <v>0.47619047619047628</v>
      </c>
      <c r="K143" s="16">
        <v>7.1904761904761907</v>
      </c>
      <c r="L143" s="16">
        <v>10.523809523809524</v>
      </c>
      <c r="M143" s="14">
        <v>3.6825396825396828</v>
      </c>
      <c r="N143" s="16">
        <v>4.666666666666667</v>
      </c>
      <c r="O143" s="16">
        <v>4.666666666666667</v>
      </c>
      <c r="P143" s="14">
        <v>3.1111111111111116</v>
      </c>
      <c r="Q143" s="16">
        <v>5.9047619047619051</v>
      </c>
      <c r="R143" s="16">
        <v>3.6666666666666665</v>
      </c>
      <c r="S143" s="14">
        <v>4.6825396825396828</v>
      </c>
      <c r="T143" s="16">
        <v>3.6666666666666665</v>
      </c>
      <c r="U143" s="16">
        <v>3.6190476190476191</v>
      </c>
      <c r="V143" s="14">
        <v>2.4603174603174605</v>
      </c>
      <c r="W143" s="14">
        <f>E143+H143+K143+N143+Q143+T143</f>
        <v>33</v>
      </c>
      <c r="X143" s="14">
        <f>F143+I143+L143+O143+R143+U143</f>
        <v>41.761904761904759</v>
      </c>
      <c r="Y143" s="16">
        <f>G143+J143+M143+P143+S143+V143</f>
        <v>19.079365079365083</v>
      </c>
      <c r="Z143" s="6">
        <v>21</v>
      </c>
    </row>
    <row r="144" spans="1:26" s="9" customFormat="1" ht="12.75">
      <c r="A144" s="25">
        <v>128</v>
      </c>
      <c r="B144" s="14" t="s">
        <v>173</v>
      </c>
      <c r="C144" s="7" t="s">
        <v>168</v>
      </c>
      <c r="D144" s="112">
        <v>245.60089687499999</v>
      </c>
      <c r="E144" s="16">
        <v>7.71875</v>
      </c>
      <c r="F144" s="16">
        <v>9.5625</v>
      </c>
      <c r="G144" s="14">
        <v>4.53125</v>
      </c>
      <c r="H144" s="16">
        <v>4.15625</v>
      </c>
      <c r="I144" s="16">
        <v>10.09375</v>
      </c>
      <c r="J144" s="14">
        <v>0.79166666666666652</v>
      </c>
      <c r="K144" s="16">
        <v>6.875</v>
      </c>
      <c r="L144" s="16">
        <v>9.875</v>
      </c>
      <c r="M144" s="14">
        <v>3.5833333333333335</v>
      </c>
      <c r="N144" s="16">
        <v>4.4375</v>
      </c>
      <c r="O144" s="16">
        <v>4.21875</v>
      </c>
      <c r="P144" s="14">
        <v>3.03125</v>
      </c>
      <c r="Q144" s="16">
        <v>5.59375</v>
      </c>
      <c r="R144" s="16">
        <v>3.9375</v>
      </c>
      <c r="S144" s="14">
        <v>4.28125</v>
      </c>
      <c r="T144" s="16">
        <v>3.84375</v>
      </c>
      <c r="U144" s="16">
        <v>4.8125</v>
      </c>
      <c r="V144" s="14">
        <v>2.239583333333333</v>
      </c>
      <c r="W144" s="14">
        <f>E144+H144+K144+N144+Q144+T144</f>
        <v>32.625</v>
      </c>
      <c r="X144" s="14">
        <f>F144+I144+L144+O144+R144+U144</f>
        <v>42.5</v>
      </c>
      <c r="Y144" s="16">
        <f>G144+J144+M144+P144+S144+V144</f>
        <v>18.458333333333332</v>
      </c>
      <c r="Z144" s="6">
        <v>32</v>
      </c>
    </row>
    <row r="145" spans="1:26" s="9" customFormat="1" ht="12.75">
      <c r="A145" s="11">
        <v>129</v>
      </c>
      <c r="B145" s="11" t="s">
        <v>177</v>
      </c>
      <c r="C145" s="7" t="s">
        <v>99</v>
      </c>
      <c r="D145" s="112">
        <v>245.05339999999995</v>
      </c>
      <c r="E145" s="16">
        <v>8.3714285714285719</v>
      </c>
      <c r="F145" s="16">
        <v>9.742857142857142</v>
      </c>
      <c r="G145" s="14">
        <v>5.1238095238095251</v>
      </c>
      <c r="H145" s="16">
        <v>4.0294117647058822</v>
      </c>
      <c r="I145" s="16">
        <v>9.4857142857142858</v>
      </c>
      <c r="J145" s="14">
        <v>0.86750700280112047</v>
      </c>
      <c r="K145" s="16">
        <v>7.2285714285714286</v>
      </c>
      <c r="L145" s="16">
        <v>10.771428571428572</v>
      </c>
      <c r="M145" s="14">
        <v>3.638095238095238</v>
      </c>
      <c r="N145" s="16">
        <v>4.5142857142857142</v>
      </c>
      <c r="O145" s="16">
        <v>5</v>
      </c>
      <c r="P145" s="14">
        <v>2.8476190476190473</v>
      </c>
      <c r="Q145" s="16">
        <v>5.4285714285714288</v>
      </c>
      <c r="R145" s="16">
        <v>4.3428571428571425</v>
      </c>
      <c r="S145" s="14">
        <v>3.980952380952381</v>
      </c>
      <c r="T145" s="16">
        <v>2.4285714285714284</v>
      </c>
      <c r="U145" s="16">
        <v>4.3142857142857141</v>
      </c>
      <c r="V145" s="14">
        <v>0.99047619047619029</v>
      </c>
      <c r="W145" s="14">
        <f>E145+H145+K145+N145+Q145+T145</f>
        <v>32.000840336134459</v>
      </c>
      <c r="X145" s="14">
        <f>F145+I145+L145+O145+R145+U145</f>
        <v>43.657142857142858</v>
      </c>
      <c r="Y145" s="16">
        <f>G145+J145+M145+P145+S145+V145</f>
        <v>17.448459383753502</v>
      </c>
      <c r="Z145" s="14">
        <v>35</v>
      </c>
    </row>
    <row r="146" spans="1:26" s="9" customFormat="1" ht="12.75">
      <c r="A146" s="25">
        <v>130</v>
      </c>
      <c r="B146" s="11" t="s">
        <v>177</v>
      </c>
      <c r="C146" s="12" t="s">
        <v>85</v>
      </c>
      <c r="D146" s="112">
        <v>243.99606666666665</v>
      </c>
      <c r="E146" s="16">
        <v>6.8888888888888893</v>
      </c>
      <c r="F146" s="16">
        <v>9.5555555555555554</v>
      </c>
      <c r="G146" s="14">
        <v>3.7037037037037002</v>
      </c>
      <c r="H146" s="16">
        <v>2.7777777777777777</v>
      </c>
      <c r="I146" s="16">
        <v>5.1111111111111107</v>
      </c>
      <c r="J146" s="14">
        <v>1.0740740740740742</v>
      </c>
      <c r="K146" s="16">
        <v>7.5555555555555554</v>
      </c>
      <c r="L146" s="16">
        <v>9.1111111111111107</v>
      </c>
      <c r="M146" s="14">
        <v>4.518518518518519</v>
      </c>
      <c r="N146" s="16">
        <v>3.8888888888888888</v>
      </c>
      <c r="O146" s="16">
        <v>4</v>
      </c>
      <c r="P146" s="14">
        <v>2.5555555555555554</v>
      </c>
      <c r="Q146" s="16">
        <v>5.2222222222222223</v>
      </c>
      <c r="R146" s="16">
        <v>3.8888888888888888</v>
      </c>
      <c r="S146" s="14">
        <v>3.925925925925926</v>
      </c>
      <c r="T146" s="16">
        <v>1.5555555555555556</v>
      </c>
      <c r="U146" s="16">
        <v>2.3333333333333335</v>
      </c>
      <c r="V146" s="14">
        <v>0.77777777777777779</v>
      </c>
      <c r="W146" s="14">
        <f>E146+H146+K146+N146+Q146+T146</f>
        <v>27.888888888888889</v>
      </c>
      <c r="X146" s="14">
        <f>F146+I146+L146+O146+R146+U146</f>
        <v>34</v>
      </c>
      <c r="Y146" s="16">
        <f>G146+J146+M146+P146+S146+V146</f>
        <v>16.555555555555554</v>
      </c>
      <c r="Z146" s="28">
        <v>9</v>
      </c>
    </row>
    <row r="147" spans="1:26" s="9" customFormat="1" ht="12.75">
      <c r="A147" s="11">
        <v>131</v>
      </c>
      <c r="B147" s="11" t="s">
        <v>177</v>
      </c>
      <c r="C147" s="7" t="s">
        <v>106</v>
      </c>
      <c r="D147" s="112">
        <v>243.86733333333339</v>
      </c>
      <c r="E147" s="16">
        <v>8.3333333333333339</v>
      </c>
      <c r="F147" s="16">
        <v>10.722222222222221</v>
      </c>
      <c r="G147" s="14">
        <v>4.7592592592592595</v>
      </c>
      <c r="H147" s="16">
        <v>4.6111111111111107</v>
      </c>
      <c r="I147" s="16">
        <v>9.6666666666666661</v>
      </c>
      <c r="J147" s="14">
        <v>1.3888888888888888</v>
      </c>
      <c r="K147" s="16">
        <v>6.2222222222222223</v>
      </c>
      <c r="L147" s="16">
        <v>11.888888888888889</v>
      </c>
      <c r="M147" s="14">
        <v>2.2592592592592591</v>
      </c>
      <c r="N147" s="16">
        <v>5.166666666666667</v>
      </c>
      <c r="O147" s="16">
        <v>4.4444444444444446</v>
      </c>
      <c r="P147" s="14">
        <v>3.6851851851851851</v>
      </c>
      <c r="Q147" s="16">
        <v>5.7222222222222223</v>
      </c>
      <c r="R147" s="16">
        <v>4.1111111111111107</v>
      </c>
      <c r="S147" s="14">
        <v>4.3518518518518521</v>
      </c>
      <c r="T147" s="16">
        <v>2.5</v>
      </c>
      <c r="U147" s="16">
        <v>3.5</v>
      </c>
      <c r="V147" s="14">
        <v>1.3333333333333333</v>
      </c>
      <c r="W147" s="14">
        <f>E147+H147+K147+N147+Q147+T147</f>
        <v>32.555555555555557</v>
      </c>
      <c r="X147" s="14">
        <f>F147+I147+L147+O147+R147+U147</f>
        <v>44.333333333333329</v>
      </c>
      <c r="Y147" s="16">
        <f>G147+J147+M147+P147+S147+V147</f>
        <v>17.777777777777779</v>
      </c>
      <c r="Z147" s="14">
        <v>16</v>
      </c>
    </row>
    <row r="148" spans="1:26" s="9" customFormat="1" ht="12.75">
      <c r="A148" s="25">
        <v>132</v>
      </c>
      <c r="B148" s="11" t="s">
        <v>176</v>
      </c>
      <c r="C148" s="12" t="s">
        <v>75</v>
      </c>
      <c r="D148" s="112">
        <v>243.59620666666666</v>
      </c>
      <c r="E148" s="16">
        <v>7.4</v>
      </c>
      <c r="F148" s="16">
        <v>10.066666666666666</v>
      </c>
      <c r="G148" s="14">
        <v>4.0444444444444443</v>
      </c>
      <c r="H148" s="16">
        <v>3.3333333333333335</v>
      </c>
      <c r="I148" s="16">
        <v>9.8666666666666671</v>
      </c>
      <c r="J148" s="14">
        <v>4.4444444444444287E-2</v>
      </c>
      <c r="K148" s="16">
        <v>8.0666666666666664</v>
      </c>
      <c r="L148" s="16">
        <v>9.6</v>
      </c>
      <c r="M148" s="14">
        <v>4.8666666666666671</v>
      </c>
      <c r="N148" s="16">
        <v>4.4000000000000004</v>
      </c>
      <c r="O148" s="16">
        <v>4.8</v>
      </c>
      <c r="P148" s="14">
        <v>2.8000000000000007</v>
      </c>
      <c r="Q148" s="16">
        <v>5.4666666666666668</v>
      </c>
      <c r="R148" s="16">
        <v>4.1333333333333337</v>
      </c>
      <c r="S148" s="14">
        <v>4.0888888888888886</v>
      </c>
      <c r="T148" s="16">
        <v>3.2</v>
      </c>
      <c r="U148" s="16">
        <v>4.8666666666666663</v>
      </c>
      <c r="V148" s="14">
        <v>1.5777777777777782</v>
      </c>
      <c r="W148" s="14">
        <f>E148+H148+K148+N148+Q148+T148</f>
        <v>31.866666666666671</v>
      </c>
      <c r="X148" s="14">
        <f>F148+I148+L148+O148+R148+U148</f>
        <v>43.333333333333329</v>
      </c>
      <c r="Y148" s="16">
        <f>G148+J148+M148+P148+S148+V148</f>
        <v>17.422222222222224</v>
      </c>
      <c r="Z148" s="14">
        <v>15</v>
      </c>
    </row>
    <row r="149" spans="1:26" s="9" customFormat="1" ht="12.75">
      <c r="A149" s="11">
        <v>133</v>
      </c>
      <c r="B149" s="11" t="s">
        <v>177</v>
      </c>
      <c r="C149" s="7" t="s">
        <v>105</v>
      </c>
      <c r="D149" s="112">
        <v>242.81514677419355</v>
      </c>
      <c r="E149" s="16">
        <v>8.193548387096774</v>
      </c>
      <c r="F149" s="16">
        <v>9.7741935483870961</v>
      </c>
      <c r="G149" s="14">
        <v>4.935483870967742</v>
      </c>
      <c r="H149" s="16">
        <v>3.5483870967741935</v>
      </c>
      <c r="I149" s="16">
        <v>8.935483870967742</v>
      </c>
      <c r="J149" s="14">
        <v>0.56989247311827951</v>
      </c>
      <c r="K149" s="16">
        <v>7.225806451612903</v>
      </c>
      <c r="L149" s="16">
        <v>11.338709677419354</v>
      </c>
      <c r="M149" s="14">
        <v>3.446236559139785</v>
      </c>
      <c r="N149" s="16">
        <v>4.9838709677419351</v>
      </c>
      <c r="O149" s="16">
        <v>4.129032258064516</v>
      </c>
      <c r="P149" s="14">
        <v>3.60752688172043</v>
      </c>
      <c r="Q149" s="16">
        <v>5.306451612903226</v>
      </c>
      <c r="R149" s="16">
        <v>3.806451612903226</v>
      </c>
      <c r="S149" s="14">
        <v>4.0376344086021509</v>
      </c>
      <c r="T149" s="16">
        <v>3.2580645161290325</v>
      </c>
      <c r="U149" s="16">
        <v>4.17741935483871</v>
      </c>
      <c r="V149" s="14">
        <v>1.8655913978494625</v>
      </c>
      <c r="W149" s="14">
        <f>E149+H149+K149+N149+Q149+T149</f>
        <v>32.516129032258064</v>
      </c>
      <c r="X149" s="14">
        <f>F149+I149+L149+O149+R149+U149</f>
        <v>42.161290322580641</v>
      </c>
      <c r="Y149" s="16">
        <f>G149+J149+M149+P149+S149+V149</f>
        <v>18.462365591397852</v>
      </c>
      <c r="Z149" s="14">
        <v>62</v>
      </c>
    </row>
    <row r="150" spans="1:26" s="9" customFormat="1" ht="12.75">
      <c r="A150" s="25">
        <v>134</v>
      </c>
      <c r="B150" s="11" t="s">
        <v>191</v>
      </c>
      <c r="C150" s="12" t="s">
        <v>19</v>
      </c>
      <c r="D150" s="112">
        <v>242.61173913043476</v>
      </c>
      <c r="E150" s="16">
        <v>6.8695652173913047</v>
      </c>
      <c r="F150" s="16">
        <v>9.0434782608695645</v>
      </c>
      <c r="G150" s="14">
        <v>3.8550724637681166</v>
      </c>
      <c r="H150" s="16">
        <v>3.4782608695652173</v>
      </c>
      <c r="I150" s="16">
        <v>8.3913043478260878</v>
      </c>
      <c r="J150" s="14">
        <v>0.68115942028985454</v>
      </c>
      <c r="K150" s="16">
        <v>6.1739130434782608</v>
      </c>
      <c r="L150" s="16">
        <v>7.9130434782608692</v>
      </c>
      <c r="M150" s="14">
        <v>3.5362318840579712</v>
      </c>
      <c r="N150" s="16">
        <v>4.1304347826086953</v>
      </c>
      <c r="O150" s="16">
        <v>4.3478260869565215</v>
      </c>
      <c r="P150" s="14">
        <v>2.6811594202898545</v>
      </c>
      <c r="Q150" s="16">
        <v>5.7391304347826084</v>
      </c>
      <c r="R150" s="16">
        <v>3.3913043478260869</v>
      </c>
      <c r="S150" s="14">
        <v>4.6086956521739131</v>
      </c>
      <c r="T150" s="16">
        <v>3.347826086956522</v>
      </c>
      <c r="U150" s="16">
        <v>4.6956521739130439</v>
      </c>
      <c r="V150" s="14">
        <v>1.7826086956521741</v>
      </c>
      <c r="W150" s="14">
        <f>E150+H150+K150+N150+Q150+T150</f>
        <v>29.739130434782609</v>
      </c>
      <c r="X150" s="14">
        <f>F150+I150+L150+O150+R150+U150</f>
        <v>37.782608695652179</v>
      </c>
      <c r="Y150" s="16">
        <f>G150+J150+M150+P150+S150+V150</f>
        <v>17.144927536231886</v>
      </c>
      <c r="Z150" s="14">
        <v>23</v>
      </c>
    </row>
    <row r="151" spans="1:26" s="9" customFormat="1" ht="12.75">
      <c r="A151" s="11">
        <v>135</v>
      </c>
      <c r="B151" s="11" t="s">
        <v>179</v>
      </c>
      <c r="C151" s="7" t="s">
        <v>139</v>
      </c>
      <c r="D151" s="112">
        <v>242.40431923076929</v>
      </c>
      <c r="E151" s="16">
        <v>8.0769230769230766</v>
      </c>
      <c r="F151" s="16">
        <v>10.576923076923077</v>
      </c>
      <c r="G151" s="14">
        <v>4.5512820512820511</v>
      </c>
      <c r="H151" s="16">
        <v>4.5384615384615383</v>
      </c>
      <c r="I151" s="16">
        <v>11.576923076923077</v>
      </c>
      <c r="J151" s="14">
        <v>0.67948717948717929</v>
      </c>
      <c r="K151" s="16">
        <v>7.3461538461538458</v>
      </c>
      <c r="L151" s="16">
        <v>10.923076923076923</v>
      </c>
      <c r="M151" s="14">
        <v>3.7051282051282048</v>
      </c>
      <c r="N151" s="16">
        <v>4.6923076923076925</v>
      </c>
      <c r="O151" s="16">
        <v>4.5769230769230766</v>
      </c>
      <c r="P151" s="14">
        <v>3.166666666666667</v>
      </c>
      <c r="Q151" s="16">
        <v>5</v>
      </c>
      <c r="R151" s="16">
        <v>4.7307692307692308</v>
      </c>
      <c r="S151" s="14">
        <v>3.4230769230769234</v>
      </c>
      <c r="T151" s="16">
        <v>2.8461538461538463</v>
      </c>
      <c r="U151" s="16">
        <v>5.2692307692307692</v>
      </c>
      <c r="V151" s="14">
        <v>1.0897435897435899</v>
      </c>
      <c r="W151" s="14">
        <f>E151+H151+K151+N151+Q151+T151</f>
        <v>32.5</v>
      </c>
      <c r="X151" s="14">
        <f>F151+I151+L151+O151+R151+U151</f>
        <v>47.65384615384616</v>
      </c>
      <c r="Y151" s="16">
        <f>G151+J151+M151+P151+S151+V151</f>
        <v>16.615384615384617</v>
      </c>
      <c r="Z151" s="14">
        <v>26</v>
      </c>
    </row>
    <row r="152" spans="1:26" s="9" customFormat="1" ht="12.75">
      <c r="A152" s="25">
        <v>136</v>
      </c>
      <c r="B152" s="11" t="s">
        <v>179</v>
      </c>
      <c r="C152" s="7" t="s">
        <v>130</v>
      </c>
      <c r="D152" s="112">
        <v>242.36025714285714</v>
      </c>
      <c r="E152" s="16">
        <v>7.2142857142857144</v>
      </c>
      <c r="F152" s="16">
        <v>11.071428571428571</v>
      </c>
      <c r="G152" s="14">
        <v>3.5238095238095242</v>
      </c>
      <c r="H152" s="16">
        <v>3.3571428571428572</v>
      </c>
      <c r="I152" s="16">
        <v>8.5</v>
      </c>
      <c r="J152" s="14">
        <v>0.52380952380952372</v>
      </c>
      <c r="K152" s="16">
        <v>7.9285714285714288</v>
      </c>
      <c r="L152" s="16">
        <v>10.428571428571429</v>
      </c>
      <c r="M152" s="14">
        <v>4.4523809523809526</v>
      </c>
      <c r="N152" s="16">
        <v>4.8571428571428568</v>
      </c>
      <c r="O152" s="16">
        <v>4.4285714285714288</v>
      </c>
      <c r="P152" s="14">
        <v>3.3809523809523805</v>
      </c>
      <c r="Q152" s="16">
        <v>5.5</v>
      </c>
      <c r="R152" s="16">
        <v>4.0714285714285712</v>
      </c>
      <c r="S152" s="14">
        <v>4.1428571428571432</v>
      </c>
      <c r="T152" s="16">
        <v>2</v>
      </c>
      <c r="U152" s="16">
        <v>3.2857142857142856</v>
      </c>
      <c r="V152" s="14">
        <v>0.90476190476190488</v>
      </c>
      <c r="W152" s="14">
        <f>E152+H152+K152+N152+Q152+T152</f>
        <v>30.857142857142858</v>
      </c>
      <c r="X152" s="14">
        <f>F152+I152+L152+O152+R152+U152</f>
        <v>41.785714285714285</v>
      </c>
      <c r="Y152" s="16">
        <f>G152+J152+M152+P152+S152+V152</f>
        <v>16.928571428571427</v>
      </c>
      <c r="Z152" s="14">
        <v>14</v>
      </c>
    </row>
    <row r="153" spans="1:26" s="9" customFormat="1" ht="12.75">
      <c r="A153" s="11">
        <v>137</v>
      </c>
      <c r="B153" s="14" t="s">
        <v>173</v>
      </c>
      <c r="C153" s="7" t="s">
        <v>149</v>
      </c>
      <c r="D153" s="112">
        <v>241.02227999999997</v>
      </c>
      <c r="E153" s="16">
        <v>6.44</v>
      </c>
      <c r="F153" s="16">
        <v>9.44</v>
      </c>
      <c r="G153" s="14">
        <v>3.2933333333333339</v>
      </c>
      <c r="H153" s="16">
        <v>2.44</v>
      </c>
      <c r="I153" s="16">
        <v>6.68</v>
      </c>
      <c r="J153" s="14">
        <v>0.21333333333333337</v>
      </c>
      <c r="K153" s="16">
        <v>7.8</v>
      </c>
      <c r="L153" s="16">
        <v>9.1999999999999993</v>
      </c>
      <c r="M153" s="14">
        <v>4.7333333333333334</v>
      </c>
      <c r="N153" s="16">
        <v>5.08</v>
      </c>
      <c r="O153" s="16">
        <v>3.84</v>
      </c>
      <c r="P153" s="14">
        <v>3.8</v>
      </c>
      <c r="Q153" s="16">
        <v>5.2</v>
      </c>
      <c r="R153" s="16">
        <v>3.88</v>
      </c>
      <c r="S153" s="14">
        <v>3.9066666666666672</v>
      </c>
      <c r="T153" s="16">
        <v>1.6</v>
      </c>
      <c r="U153" s="16">
        <v>2.72</v>
      </c>
      <c r="V153" s="14">
        <v>0.69333333333333336</v>
      </c>
      <c r="W153" s="14">
        <f>E153+H153+K153+N153+Q153+T153</f>
        <v>28.56</v>
      </c>
      <c r="X153" s="14">
        <f>F153+I153+L153+O153+R153+U153</f>
        <v>35.76</v>
      </c>
      <c r="Y153" s="16">
        <f>G153+J153+M153+P153+S153+V153</f>
        <v>16.64</v>
      </c>
      <c r="Z153" s="6">
        <v>25</v>
      </c>
    </row>
    <row r="154" spans="1:26" s="9" customFormat="1" ht="12.75">
      <c r="A154" s="25">
        <v>138</v>
      </c>
      <c r="B154" s="11" t="s">
        <v>179</v>
      </c>
      <c r="C154" s="7" t="s">
        <v>122</v>
      </c>
      <c r="D154" s="112">
        <v>239.88237777777778</v>
      </c>
      <c r="E154" s="16">
        <v>6.8148148148148149</v>
      </c>
      <c r="F154" s="16">
        <v>11.185185185185185</v>
      </c>
      <c r="G154" s="14">
        <v>3.0864197530864197</v>
      </c>
      <c r="H154" s="16">
        <v>2.6296296296296298</v>
      </c>
      <c r="I154" s="16">
        <v>7.2222222222222223</v>
      </c>
      <c r="J154" s="14">
        <v>0.22222222222222232</v>
      </c>
      <c r="K154" s="16">
        <v>6.8518518518518521</v>
      </c>
      <c r="L154" s="16">
        <v>10.37037037037037</v>
      </c>
      <c r="M154" s="14">
        <v>3.3950617283950622</v>
      </c>
      <c r="N154" s="16">
        <v>5.666666666666667</v>
      </c>
      <c r="O154" s="16">
        <v>3.9629629629629628</v>
      </c>
      <c r="P154" s="14">
        <v>0.37037037037037035</v>
      </c>
      <c r="Q154" s="16">
        <v>6.333333333333333</v>
      </c>
      <c r="R154" s="16">
        <v>3.5925925925925926</v>
      </c>
      <c r="S154" s="14">
        <v>5.1358024691358022</v>
      </c>
      <c r="T154" s="16">
        <v>3.3333333333333335</v>
      </c>
      <c r="U154" s="16">
        <v>3.925925925925926</v>
      </c>
      <c r="V154" s="14">
        <v>2.0246913580246915</v>
      </c>
      <c r="W154" s="14">
        <f>E154+H154+K154+N154+Q154+T154</f>
        <v>31.62962962962963</v>
      </c>
      <c r="X154" s="14">
        <f>F154+I154+L154+O154+R154+U154</f>
        <v>40.25925925925926</v>
      </c>
      <c r="Y154" s="16">
        <f>G154+J154+M154+P154+S154+V154</f>
        <v>14.234567901234568</v>
      </c>
      <c r="Z154" s="14">
        <v>27</v>
      </c>
    </row>
    <row r="155" spans="1:26" s="9" customFormat="1" ht="12.75">
      <c r="A155" s="11">
        <v>139</v>
      </c>
      <c r="B155" s="11" t="s">
        <v>175</v>
      </c>
      <c r="C155" s="12" t="s">
        <v>51</v>
      </c>
      <c r="D155" s="112">
        <v>238.82525999999999</v>
      </c>
      <c r="E155" s="16">
        <v>8</v>
      </c>
      <c r="F155" s="16">
        <v>10.9</v>
      </c>
      <c r="G155" s="14">
        <v>4.3666666666666671</v>
      </c>
      <c r="H155" s="16">
        <v>2.2999999999999998</v>
      </c>
      <c r="I155" s="16">
        <v>8.1</v>
      </c>
      <c r="J155" s="14">
        <v>-0.39999999999999991</v>
      </c>
      <c r="K155" s="16">
        <v>6.5</v>
      </c>
      <c r="L155" s="16">
        <v>11</v>
      </c>
      <c r="M155" s="14">
        <v>2.8333333333333335</v>
      </c>
      <c r="N155" s="16">
        <v>5.6</v>
      </c>
      <c r="O155" s="16">
        <v>4.0999999999999996</v>
      </c>
      <c r="P155" s="14">
        <v>4.2333333333333334</v>
      </c>
      <c r="Q155" s="16">
        <v>5.8</v>
      </c>
      <c r="R155" s="16">
        <v>4.2</v>
      </c>
      <c r="S155" s="14">
        <v>4.3999999999999995</v>
      </c>
      <c r="T155" s="16">
        <v>4</v>
      </c>
      <c r="U155" s="16">
        <v>4.5</v>
      </c>
      <c r="V155" s="14">
        <v>2.5</v>
      </c>
      <c r="W155" s="14">
        <f>E155+H155+K155+N155+Q155+T155</f>
        <v>32.200000000000003</v>
      </c>
      <c r="X155" s="14">
        <f>F155+I155+L155+O155+R155+U155</f>
        <v>42.800000000000004</v>
      </c>
      <c r="Y155" s="16">
        <f>G155+J155+M155+P155+S155+V155</f>
        <v>17.933333333333334</v>
      </c>
      <c r="Z155" s="14">
        <v>10</v>
      </c>
    </row>
    <row r="156" spans="1:26" s="9" customFormat="1" ht="12.75">
      <c r="A156" s="25">
        <v>140</v>
      </c>
      <c r="B156" s="11" t="s">
        <v>179</v>
      </c>
      <c r="C156" s="7" t="s">
        <v>129</v>
      </c>
      <c r="D156" s="112">
        <v>236.44754927536229</v>
      </c>
      <c r="E156" s="16">
        <v>6.9710144927536231</v>
      </c>
      <c r="F156" s="16">
        <v>10.811594202898551</v>
      </c>
      <c r="G156" s="14">
        <v>3.3671497584541061</v>
      </c>
      <c r="H156" s="16">
        <v>2.9420289855072466</v>
      </c>
      <c r="I156" s="16">
        <v>7.7536231884057969</v>
      </c>
      <c r="J156" s="14">
        <v>0.35748792270531426</v>
      </c>
      <c r="K156" s="16">
        <v>7.1739130434782608</v>
      </c>
      <c r="L156" s="16">
        <v>10.463768115942029</v>
      </c>
      <c r="M156" s="14">
        <v>3.6859903381642511</v>
      </c>
      <c r="N156" s="16">
        <v>4.1304347826086953</v>
      </c>
      <c r="O156" s="16">
        <v>4.2318840579710146</v>
      </c>
      <c r="P156" s="14">
        <v>2.7198067632850238</v>
      </c>
      <c r="Q156" s="16">
        <v>5.3188405797101446</v>
      </c>
      <c r="R156" s="16">
        <v>4.36231884057971</v>
      </c>
      <c r="S156" s="14">
        <v>3.8647342995169076</v>
      </c>
      <c r="T156" s="16">
        <v>2</v>
      </c>
      <c r="U156" s="16">
        <v>2.4057971014492754</v>
      </c>
      <c r="V156" s="14">
        <v>1.1980676328502415</v>
      </c>
      <c r="W156" s="14">
        <f>E156+H156+K156+N156+Q156+T156</f>
        <v>28.536231884057969</v>
      </c>
      <c r="X156" s="14">
        <f>F156+I156+L156+O156+R156+U156</f>
        <v>40.028985507246375</v>
      </c>
      <c r="Y156" s="16">
        <f>G156+J156+M156+P156+S156+V156</f>
        <v>15.193236714975844</v>
      </c>
      <c r="Z156" s="14">
        <v>69</v>
      </c>
    </row>
    <row r="157" spans="1:26" s="9" customFormat="1" ht="12.75">
      <c r="A157" s="11">
        <v>141</v>
      </c>
      <c r="B157" s="11" t="s">
        <v>178</v>
      </c>
      <c r="C157" s="7" t="s">
        <v>118</v>
      </c>
      <c r="D157" s="112">
        <v>236.43260999999998</v>
      </c>
      <c r="E157" s="16">
        <v>6.6</v>
      </c>
      <c r="F157" s="16">
        <v>9.1</v>
      </c>
      <c r="G157" s="14">
        <v>3.5666666666666664</v>
      </c>
      <c r="H157" s="16">
        <v>3.3</v>
      </c>
      <c r="I157" s="16">
        <v>9.1</v>
      </c>
      <c r="J157" s="14">
        <v>0.26666666666666661</v>
      </c>
      <c r="K157" s="16">
        <v>6.4</v>
      </c>
      <c r="L157" s="16">
        <v>10.1</v>
      </c>
      <c r="M157" s="14">
        <v>3.0333333333333337</v>
      </c>
      <c r="N157" s="16">
        <v>5.3</v>
      </c>
      <c r="O157" s="16">
        <v>3.3</v>
      </c>
      <c r="P157" s="14">
        <v>4.2</v>
      </c>
      <c r="Q157" s="16">
        <v>4.5999999999999996</v>
      </c>
      <c r="R157" s="16">
        <v>4.0999999999999996</v>
      </c>
      <c r="S157" s="14">
        <v>3.2333333333333334</v>
      </c>
      <c r="T157" s="16">
        <v>3.1</v>
      </c>
      <c r="U157" s="16">
        <v>4.0999999999999996</v>
      </c>
      <c r="V157" s="14">
        <v>1.7333333333333336</v>
      </c>
      <c r="W157" s="14">
        <f>E157+H157+K157+N157+Q157+T157</f>
        <v>29.299999999999997</v>
      </c>
      <c r="X157" s="14">
        <f>F157+I157+L157+O157+R157+U157</f>
        <v>39.799999999999997</v>
      </c>
      <c r="Y157" s="16">
        <f>G157+J157+M157+P157+S157+V157</f>
        <v>16.033333333333335</v>
      </c>
      <c r="Z157" s="14">
        <v>10</v>
      </c>
    </row>
    <row r="158" spans="1:26" s="9" customFormat="1" ht="12.75">
      <c r="A158" s="25">
        <v>142</v>
      </c>
      <c r="B158" s="14" t="s">
        <v>173</v>
      </c>
      <c r="C158" s="7" t="s">
        <v>154</v>
      </c>
      <c r="D158" s="112">
        <v>236.21869333333331</v>
      </c>
      <c r="E158" s="16">
        <v>7.0666666666666664</v>
      </c>
      <c r="F158" s="16">
        <v>10.199999999999999</v>
      </c>
      <c r="G158" s="14">
        <v>3.6666666666666665</v>
      </c>
      <c r="H158" s="16">
        <v>3.0666666666666669</v>
      </c>
      <c r="I158" s="16">
        <v>9</v>
      </c>
      <c r="J158" s="14">
        <v>6.6666666666666874E-2</v>
      </c>
      <c r="K158" s="16">
        <v>7.2666666666666666</v>
      </c>
      <c r="L158" s="16">
        <v>10.199999999999999</v>
      </c>
      <c r="M158" s="14">
        <v>3.8666666666666667</v>
      </c>
      <c r="N158" s="16">
        <v>4.333333333333333</v>
      </c>
      <c r="O158" s="16">
        <v>4.333333333333333</v>
      </c>
      <c r="P158" s="14">
        <v>2.8888888888888884</v>
      </c>
      <c r="Q158" s="16">
        <v>5.333333333333333</v>
      </c>
      <c r="R158" s="16">
        <v>4.1333333333333337</v>
      </c>
      <c r="S158" s="14">
        <v>3.9555555555555548</v>
      </c>
      <c r="T158" s="16">
        <v>1.9333333333333333</v>
      </c>
      <c r="U158" s="16">
        <v>4.5999999999999996</v>
      </c>
      <c r="V158" s="14">
        <v>0.40000000000000013</v>
      </c>
      <c r="W158" s="14">
        <f>E158+H158+K158+N158+Q158+T158</f>
        <v>28.999999999999996</v>
      </c>
      <c r="X158" s="14">
        <f>F158+I158+L158+O158+R158+U158</f>
        <v>42.466666666666669</v>
      </c>
      <c r="Y158" s="16">
        <f>G158+J158+M158+P158+S158+V158</f>
        <v>14.844444444444443</v>
      </c>
      <c r="Z158" s="6">
        <v>15</v>
      </c>
    </row>
    <row r="159" spans="1:26" s="9" customFormat="1" ht="12.75">
      <c r="A159" s="11">
        <v>143</v>
      </c>
      <c r="B159" s="11" t="s">
        <v>179</v>
      </c>
      <c r="C159" s="7" t="s">
        <v>132</v>
      </c>
      <c r="D159" s="112">
        <v>236.18291250000001</v>
      </c>
      <c r="E159" s="16">
        <v>5.125</v>
      </c>
      <c r="F159" s="16">
        <v>9.875</v>
      </c>
      <c r="G159" s="14">
        <v>1.8333333333333335</v>
      </c>
      <c r="H159" s="16">
        <v>2.375</v>
      </c>
      <c r="I159" s="16">
        <v>6.625</v>
      </c>
      <c r="J159" s="14">
        <v>0.16666666666666652</v>
      </c>
      <c r="K159" s="16">
        <v>8</v>
      </c>
      <c r="L159" s="16">
        <v>8.875</v>
      </c>
      <c r="M159" s="14">
        <v>5.0416666666666661</v>
      </c>
      <c r="N159" s="16">
        <v>4.875</v>
      </c>
      <c r="O159" s="16">
        <v>4.875</v>
      </c>
      <c r="P159" s="14">
        <v>3.25</v>
      </c>
      <c r="Q159" s="16">
        <v>5.375</v>
      </c>
      <c r="R159" s="16">
        <v>4</v>
      </c>
      <c r="S159" s="14">
        <v>4.041666666666667</v>
      </c>
      <c r="T159" s="16">
        <v>1.75</v>
      </c>
      <c r="U159" s="16">
        <v>2.875</v>
      </c>
      <c r="V159" s="14">
        <v>0.79166666666666663</v>
      </c>
      <c r="W159" s="14">
        <f>E159+H159+K159+N159+Q159+T159</f>
        <v>27.5</v>
      </c>
      <c r="X159" s="14">
        <f>F159+I159+L159+O159+R159+U159</f>
        <v>37.125</v>
      </c>
      <c r="Y159" s="16">
        <f>G159+J159+M159+P159+S159+V159</f>
        <v>15.124999999999998</v>
      </c>
      <c r="Z159" s="14">
        <v>8</v>
      </c>
    </row>
    <row r="160" spans="1:26" s="9" customFormat="1" ht="12.75">
      <c r="A160" s="25">
        <v>144</v>
      </c>
      <c r="B160" s="11" t="s">
        <v>191</v>
      </c>
      <c r="C160" s="12" t="s">
        <v>18</v>
      </c>
      <c r="D160" s="112">
        <v>235.56320606060609</v>
      </c>
      <c r="E160" s="16">
        <v>6.6969696969696972</v>
      </c>
      <c r="F160" s="16">
        <v>9.545454545454545</v>
      </c>
      <c r="G160" s="14">
        <v>3.5151515151515156</v>
      </c>
      <c r="H160" s="16">
        <v>2.8787878787878789</v>
      </c>
      <c r="I160" s="16">
        <v>7.7575757575757578</v>
      </c>
      <c r="J160" s="14">
        <v>0.29292929292929282</v>
      </c>
      <c r="K160" s="16">
        <v>6.8484848484848486</v>
      </c>
      <c r="L160" s="16">
        <v>10.303030303030303</v>
      </c>
      <c r="M160" s="14">
        <v>3.4141414141414144</v>
      </c>
      <c r="N160" s="16">
        <v>4.5151515151515156</v>
      </c>
      <c r="O160" s="16">
        <v>4.0303030303030303</v>
      </c>
      <c r="P160" s="14">
        <v>3.1717171717171722</v>
      </c>
      <c r="Q160" s="16">
        <v>5.3939393939393936</v>
      </c>
      <c r="R160" s="16">
        <v>4.3030303030303028</v>
      </c>
      <c r="S160" s="14">
        <v>3.9595959595959593</v>
      </c>
      <c r="T160" s="16">
        <v>1.5454545454545454</v>
      </c>
      <c r="U160" s="16">
        <v>3.1818181818181817</v>
      </c>
      <c r="V160" s="14">
        <v>0.48484848484848486</v>
      </c>
      <c r="W160" s="14">
        <f>E160+H160+K160+N160+Q160+T160</f>
        <v>27.878787878787882</v>
      </c>
      <c r="X160" s="14">
        <f>F160+I160+L160+O160+R160+U160</f>
        <v>39.121212121212125</v>
      </c>
      <c r="Y160" s="16">
        <f>G160+J160+M160+P160+S160+V160</f>
        <v>14.838383838383837</v>
      </c>
      <c r="Z160" s="14">
        <v>33</v>
      </c>
    </row>
    <row r="161" spans="1:26" s="9" customFormat="1" ht="12.75">
      <c r="A161" s="11">
        <v>145</v>
      </c>
      <c r="B161" s="11" t="s">
        <v>178</v>
      </c>
      <c r="C161" s="7" t="s">
        <v>90</v>
      </c>
      <c r="D161" s="112">
        <v>235.3840543209877</v>
      </c>
      <c r="E161" s="16">
        <v>6.1358024691358022</v>
      </c>
      <c r="F161" s="16">
        <v>8.7037037037037042</v>
      </c>
      <c r="G161" s="14">
        <v>3.2345679012345676</v>
      </c>
      <c r="H161" s="16">
        <v>2.0246913580246915</v>
      </c>
      <c r="I161" s="16">
        <v>5.4814814814814818</v>
      </c>
      <c r="J161" s="14">
        <v>0.19753086419753085</v>
      </c>
      <c r="K161" s="16">
        <v>6.0617283950617287</v>
      </c>
      <c r="L161" s="16">
        <v>9.0123456790123448</v>
      </c>
      <c r="M161" s="14">
        <v>3.0576131687242802</v>
      </c>
      <c r="N161" s="16">
        <v>5.2222222222222223</v>
      </c>
      <c r="O161" s="16">
        <v>3.7530864197530862</v>
      </c>
      <c r="P161" s="14">
        <v>3.9711934156378605</v>
      </c>
      <c r="Q161" s="16">
        <v>5.6296296296296298</v>
      </c>
      <c r="R161" s="16">
        <v>3.7654320987654319</v>
      </c>
      <c r="S161" s="14">
        <v>4.3744855967078191</v>
      </c>
      <c r="T161" s="16">
        <v>1.3703703703703705</v>
      </c>
      <c r="U161" s="16">
        <v>1.8395061728395061</v>
      </c>
      <c r="V161" s="14">
        <v>0.75720164609053509</v>
      </c>
      <c r="W161" s="14">
        <f>E161+H161+K161+N161+Q161+T161</f>
        <v>26.444444444444443</v>
      </c>
      <c r="X161" s="14">
        <f>F161+I161+L161+O161+R161+U161</f>
        <v>32.555555555555557</v>
      </c>
      <c r="Y161" s="16">
        <f>G161+J161+M161+P161+S161+V161</f>
        <v>15.592592592592592</v>
      </c>
      <c r="Z161" s="14">
        <v>81</v>
      </c>
    </row>
    <row r="162" spans="1:26" s="9" customFormat="1" ht="12.75">
      <c r="A162" s="25">
        <v>146</v>
      </c>
      <c r="B162" s="11" t="s">
        <v>175</v>
      </c>
      <c r="C162" s="12" t="s">
        <v>44</v>
      </c>
      <c r="D162" s="112">
        <v>235.19129999999998</v>
      </c>
      <c r="E162" s="16">
        <v>6.666666666666667</v>
      </c>
      <c r="F162" s="16">
        <v>9.6666666666666661</v>
      </c>
      <c r="G162" s="14">
        <v>3.4444444444444451</v>
      </c>
      <c r="H162" s="16">
        <v>1.6666666666666667</v>
      </c>
      <c r="I162" s="16">
        <v>6.666666666666667</v>
      </c>
      <c r="J162" s="14">
        <v>-0.55555555555555558</v>
      </c>
      <c r="K162" s="16">
        <v>6.666666666666667</v>
      </c>
      <c r="L162" s="16">
        <v>9.5</v>
      </c>
      <c r="M162" s="14">
        <v>3.5000000000000004</v>
      </c>
      <c r="N162" s="16">
        <v>5.333333333333333</v>
      </c>
      <c r="O162" s="16">
        <v>3.5</v>
      </c>
      <c r="P162" s="14">
        <v>4.1666666666666661</v>
      </c>
      <c r="Q162" s="16">
        <v>5.333333333333333</v>
      </c>
      <c r="R162" s="16">
        <v>4.333333333333333</v>
      </c>
      <c r="S162" s="14">
        <v>3.8888888888888884</v>
      </c>
      <c r="T162" s="16">
        <v>2.8333333333333335</v>
      </c>
      <c r="U162" s="16">
        <v>3</v>
      </c>
      <c r="V162" s="14">
        <v>1.8333333333333335</v>
      </c>
      <c r="W162" s="14">
        <f>E162+H162+K162+N162+Q162+T162</f>
        <v>28.499999999999996</v>
      </c>
      <c r="X162" s="14">
        <f>F162+I162+L162+O162+R162+U162</f>
        <v>36.666666666666664</v>
      </c>
      <c r="Y162" s="16">
        <f>G162+J162+M162+P162+S162+V162</f>
        <v>16.277777777777775</v>
      </c>
      <c r="Z162" s="14">
        <v>6</v>
      </c>
    </row>
    <row r="163" spans="1:26" s="9" customFormat="1" ht="12.75">
      <c r="A163" s="11">
        <v>147</v>
      </c>
      <c r="B163" s="11" t="s">
        <v>177</v>
      </c>
      <c r="C163" s="7" t="s">
        <v>92</v>
      </c>
      <c r="D163" s="112">
        <v>234.90834545454544</v>
      </c>
      <c r="E163" s="16">
        <v>6.5909090909090908</v>
      </c>
      <c r="F163" s="16">
        <v>11.045454545454545</v>
      </c>
      <c r="G163" s="14">
        <v>2.9090909090909092</v>
      </c>
      <c r="H163" s="16">
        <v>3.7727272727272729</v>
      </c>
      <c r="I163" s="16">
        <v>10.954545454545455</v>
      </c>
      <c r="J163" s="14">
        <v>0.1212121212121211</v>
      </c>
      <c r="K163" s="16">
        <v>6.5</v>
      </c>
      <c r="L163" s="16">
        <v>11.181818181818182</v>
      </c>
      <c r="M163" s="14">
        <v>2.7727272727272729</v>
      </c>
      <c r="N163" s="16">
        <v>5.6363636363636367</v>
      </c>
      <c r="O163" s="16">
        <v>3.7272727272727271</v>
      </c>
      <c r="P163" s="14">
        <v>4.3939393939393945</v>
      </c>
      <c r="Q163" s="16">
        <v>5.3181818181818183</v>
      </c>
      <c r="R163" s="16">
        <v>4</v>
      </c>
      <c r="S163" s="14">
        <v>3.9848484848484853</v>
      </c>
      <c r="T163" s="16">
        <v>3.5454545454545454</v>
      </c>
      <c r="U163" s="16">
        <v>4.7727272727272725</v>
      </c>
      <c r="V163" s="14">
        <v>1.9545454545454546</v>
      </c>
      <c r="W163" s="14">
        <f>E163+H163+K163+N163+Q163+T163</f>
        <v>31.363636363636367</v>
      </c>
      <c r="X163" s="14">
        <f>F163+I163+L163+O163+R163+U163</f>
        <v>45.68181818181818</v>
      </c>
      <c r="Y163" s="16">
        <f>G163+J163+M163+P163+S163+V163</f>
        <v>16.136363636363637</v>
      </c>
      <c r="Z163" s="14">
        <v>22</v>
      </c>
    </row>
    <row r="164" spans="1:26" s="9" customFormat="1" ht="12.75">
      <c r="A164" s="25">
        <v>148</v>
      </c>
      <c r="B164" s="11" t="s">
        <v>178</v>
      </c>
      <c r="C164" s="7" t="s">
        <v>110</v>
      </c>
      <c r="D164" s="112">
        <v>233.89272999999994</v>
      </c>
      <c r="E164" s="16">
        <v>6.74</v>
      </c>
      <c r="F164" s="16">
        <v>10.08</v>
      </c>
      <c r="G164" s="14">
        <v>3.3800000000000003</v>
      </c>
      <c r="H164" s="16">
        <v>2.2400000000000002</v>
      </c>
      <c r="I164" s="16">
        <v>6.3</v>
      </c>
      <c r="J164" s="14">
        <v>0.14000000000000012</v>
      </c>
      <c r="K164" s="16">
        <v>6.48</v>
      </c>
      <c r="L164" s="16">
        <v>9.94</v>
      </c>
      <c r="M164" s="14">
        <v>3.1666666666666674</v>
      </c>
      <c r="N164" s="16">
        <v>4.9800000000000004</v>
      </c>
      <c r="O164" s="16">
        <v>4.1399999999999997</v>
      </c>
      <c r="P164" s="14">
        <v>3.6000000000000005</v>
      </c>
      <c r="Q164" s="16">
        <v>5.18</v>
      </c>
      <c r="R164" s="16">
        <v>4.4400000000000004</v>
      </c>
      <c r="S164" s="14">
        <v>3.6999999999999993</v>
      </c>
      <c r="T164" s="16">
        <v>1.5</v>
      </c>
      <c r="U164" s="16">
        <v>2.36</v>
      </c>
      <c r="V164" s="14">
        <v>0.71333333333333337</v>
      </c>
      <c r="W164" s="14">
        <f>E164+H164+K164+N164+Q164+T164</f>
        <v>27.12</v>
      </c>
      <c r="X164" s="14">
        <f>F164+I164+L164+O164+R164+U164</f>
        <v>37.26</v>
      </c>
      <c r="Y164" s="16">
        <f>G164+J164+M164+P164+S164+V164</f>
        <v>14.700000000000001</v>
      </c>
      <c r="Z164" s="14">
        <v>50</v>
      </c>
    </row>
    <row r="165" spans="1:26" s="9" customFormat="1" ht="12.75">
      <c r="A165" s="11">
        <v>149</v>
      </c>
      <c r="B165" s="11" t="s">
        <v>179</v>
      </c>
      <c r="C165" s="7" t="s">
        <v>138</v>
      </c>
      <c r="D165" s="112">
        <v>233.17857142857142</v>
      </c>
      <c r="E165" s="16">
        <v>7.3928571428571432</v>
      </c>
      <c r="F165" s="16">
        <v>10.107142857142858</v>
      </c>
      <c r="G165" s="14">
        <v>4.0238095238095237</v>
      </c>
      <c r="H165" s="16">
        <v>3.0714285714285716</v>
      </c>
      <c r="I165" s="16">
        <v>9.25</v>
      </c>
      <c r="J165" s="14">
        <v>-1.1904761904761901E-2</v>
      </c>
      <c r="K165" s="16">
        <v>6.5</v>
      </c>
      <c r="L165" s="16">
        <v>11.178571428571429</v>
      </c>
      <c r="M165" s="14">
        <v>2.7738095238095237</v>
      </c>
      <c r="N165" s="16">
        <v>4.6428571428571432</v>
      </c>
      <c r="O165" s="16">
        <v>4.5</v>
      </c>
      <c r="P165" s="14">
        <v>3.1428571428571432</v>
      </c>
      <c r="Q165" s="16">
        <v>5.4285714285714288</v>
      </c>
      <c r="R165" s="16">
        <v>4.1428571428571432</v>
      </c>
      <c r="S165" s="14">
        <v>4.0476190476190474</v>
      </c>
      <c r="T165" s="16">
        <v>2.5714285714285716</v>
      </c>
      <c r="U165" s="16">
        <v>4.6428571428571432</v>
      </c>
      <c r="V165" s="14">
        <v>1.0238095238095239</v>
      </c>
      <c r="W165" s="14">
        <f>E165+H165+K165+N165+Q165+T165</f>
        <v>29.607142857142858</v>
      </c>
      <c r="X165" s="14">
        <f>F165+I165+L165+O165+R165+U165</f>
        <v>43.821428571428577</v>
      </c>
      <c r="Y165" s="16">
        <f>G165+J165+M165+P165+S165+V165</f>
        <v>15</v>
      </c>
      <c r="Z165" s="14">
        <v>28</v>
      </c>
    </row>
    <row r="166" spans="1:26" s="9" customFormat="1" ht="12.75">
      <c r="A166" s="25">
        <v>150</v>
      </c>
      <c r="B166" s="11" t="s">
        <v>178</v>
      </c>
      <c r="C166" s="7" t="s">
        <v>108</v>
      </c>
      <c r="D166" s="112">
        <v>232.92485882352938</v>
      </c>
      <c r="E166" s="16">
        <v>6.2941176470588234</v>
      </c>
      <c r="F166" s="16">
        <v>9.0588235294117645</v>
      </c>
      <c r="G166" s="14">
        <v>3.2745098039215685</v>
      </c>
      <c r="H166" s="16">
        <v>4.1764705882352944</v>
      </c>
      <c r="I166" s="16">
        <v>8.6470588235294112</v>
      </c>
      <c r="J166" s="14">
        <v>1.2941176470588238</v>
      </c>
      <c r="K166" s="16">
        <v>5.4117647058823533</v>
      </c>
      <c r="L166" s="16">
        <v>10.294117647058824</v>
      </c>
      <c r="M166" s="14">
        <v>1.9803921568627452</v>
      </c>
      <c r="N166" s="16">
        <v>3.5294117647058822</v>
      </c>
      <c r="O166" s="16">
        <v>5.117647058823529</v>
      </c>
      <c r="P166" s="14">
        <v>1.8235294117647058</v>
      </c>
      <c r="Q166" s="16">
        <v>4.5294117647058822</v>
      </c>
      <c r="R166" s="16">
        <v>4.7058823529411766</v>
      </c>
      <c r="S166" s="14">
        <v>2.9607843137254903</v>
      </c>
      <c r="T166" s="16">
        <v>3.8235294117647061</v>
      </c>
      <c r="U166" s="16">
        <v>3.8823529411764706</v>
      </c>
      <c r="V166" s="14">
        <v>2.5294117647058822</v>
      </c>
      <c r="W166" s="14">
        <f>E166+H166+K166+N166+Q166+T166</f>
        <v>27.764705882352946</v>
      </c>
      <c r="X166" s="14">
        <f>F166+I166+L166+O166+R166+U166</f>
        <v>41.705882352941174</v>
      </c>
      <c r="Y166" s="16">
        <f>G166+J166+M166+P166+S166+V166</f>
        <v>13.862745098039216</v>
      </c>
      <c r="Z166" s="28">
        <v>17</v>
      </c>
    </row>
    <row r="167" spans="1:26" s="9" customFormat="1" ht="12.75">
      <c r="A167" s="11">
        <v>151</v>
      </c>
      <c r="B167" s="11" t="s">
        <v>179</v>
      </c>
      <c r="C167" s="7" t="s">
        <v>131</v>
      </c>
      <c r="D167" s="112">
        <v>230.00453181818176</v>
      </c>
      <c r="E167" s="16">
        <v>6.8181818181818183</v>
      </c>
      <c r="F167" s="16">
        <v>12.636363636363637</v>
      </c>
      <c r="G167" s="14">
        <v>2.6060606060606064</v>
      </c>
      <c r="H167" s="16">
        <v>4.5</v>
      </c>
      <c r="I167" s="16">
        <v>11.681818181818182</v>
      </c>
      <c r="J167" s="14">
        <v>0.60606060606060597</v>
      </c>
      <c r="K167" s="16">
        <v>6.7045454545454541</v>
      </c>
      <c r="L167" s="16">
        <v>12.545454545454545</v>
      </c>
      <c r="M167" s="14">
        <v>2.5227272727272725</v>
      </c>
      <c r="N167" s="16">
        <v>4.4772727272727275</v>
      </c>
      <c r="O167" s="16">
        <v>5.3181818181818183</v>
      </c>
      <c r="P167" s="14">
        <v>2.704545454545455</v>
      </c>
      <c r="Q167" s="16">
        <v>5.4318181818181817</v>
      </c>
      <c r="R167" s="16">
        <v>4.5454545454545459</v>
      </c>
      <c r="S167" s="14">
        <v>3.9166666666666661</v>
      </c>
      <c r="T167" s="16">
        <v>2.6818181818181817</v>
      </c>
      <c r="U167" s="16">
        <v>5.25</v>
      </c>
      <c r="V167" s="14">
        <v>0.93181818181818166</v>
      </c>
      <c r="W167" s="14">
        <f>E167+H167+K167+N167+Q167+T167</f>
        <v>30.61363636363636</v>
      </c>
      <c r="X167" s="14">
        <f>F167+I167+L167+O167+R167+U167</f>
        <v>51.977272727272734</v>
      </c>
      <c r="Y167" s="16">
        <f>G167+J167+M167+P167+S167+V167</f>
        <v>13.287878787878787</v>
      </c>
      <c r="Z167" s="14">
        <v>44</v>
      </c>
    </row>
    <row r="168" spans="1:26" s="9" customFormat="1" ht="12.75">
      <c r="A168" s="25">
        <v>152</v>
      </c>
      <c r="B168" s="14" t="s">
        <v>173</v>
      </c>
      <c r="C168" s="7" t="s">
        <v>169</v>
      </c>
      <c r="D168" s="112">
        <v>228.94122000000002</v>
      </c>
      <c r="E168" s="16">
        <v>7</v>
      </c>
      <c r="F168" s="16">
        <v>10.666666666666666</v>
      </c>
      <c r="G168" s="14">
        <v>3.4444444444444446</v>
      </c>
      <c r="H168" s="16">
        <v>2.7333333333333334</v>
      </c>
      <c r="I168" s="16">
        <v>9.6666666666666661</v>
      </c>
      <c r="J168" s="14">
        <v>-0.48888888888888848</v>
      </c>
      <c r="K168" s="16">
        <v>7</v>
      </c>
      <c r="L168" s="16">
        <v>11.666666666666666</v>
      </c>
      <c r="M168" s="14">
        <v>3.1111111111111112</v>
      </c>
      <c r="N168" s="16">
        <v>4.2</v>
      </c>
      <c r="O168" s="16">
        <v>4.4666666666666668</v>
      </c>
      <c r="P168" s="14">
        <v>2.7111111111111112</v>
      </c>
      <c r="Q168" s="16">
        <v>4.666666666666667</v>
      </c>
      <c r="R168" s="16">
        <v>4.666666666666667</v>
      </c>
      <c r="S168" s="14">
        <v>3.1111111111111116</v>
      </c>
      <c r="T168" s="16">
        <v>2.8</v>
      </c>
      <c r="U168" s="16">
        <v>4.8</v>
      </c>
      <c r="V168" s="14">
        <v>1.2</v>
      </c>
      <c r="W168" s="14">
        <f>E168+H168+K168+N168+Q168+T168</f>
        <v>28.400000000000002</v>
      </c>
      <c r="X168" s="14">
        <f>F168+I168+L168+O168+R168+U168</f>
        <v>45.93333333333333</v>
      </c>
      <c r="Y168" s="16">
        <f>G168+J168+M168+P168+S168+V168</f>
        <v>13.088888888888889</v>
      </c>
      <c r="Z168" s="6">
        <v>15</v>
      </c>
    </row>
    <row r="169" spans="1:26" s="9" customFormat="1" ht="12.75">
      <c r="A169" s="11">
        <v>153</v>
      </c>
      <c r="B169" s="11" t="s">
        <v>179</v>
      </c>
      <c r="C169" s="7" t="s">
        <v>124</v>
      </c>
      <c r="D169" s="112">
        <v>226.25834</v>
      </c>
      <c r="E169" s="16">
        <v>7.05</v>
      </c>
      <c r="F169" s="16">
        <v>10.9</v>
      </c>
      <c r="G169" s="14">
        <v>3.4166666666666665</v>
      </c>
      <c r="H169" s="16">
        <v>3.35</v>
      </c>
      <c r="I169" s="16">
        <v>9.25</v>
      </c>
      <c r="J169" s="14">
        <v>0.26666666666666661</v>
      </c>
      <c r="K169" s="16">
        <v>6.3</v>
      </c>
      <c r="L169" s="16">
        <v>11.2</v>
      </c>
      <c r="M169" s="14">
        <v>2.5666666666666669</v>
      </c>
      <c r="N169" s="16">
        <v>3.1</v>
      </c>
      <c r="O169" s="16">
        <v>5.2</v>
      </c>
      <c r="P169" s="14">
        <v>1.3666666666666667</v>
      </c>
      <c r="Q169" s="16">
        <v>4.55</v>
      </c>
      <c r="R169" s="16">
        <v>5.0999999999999996</v>
      </c>
      <c r="S169" s="14">
        <v>2.8499999999999996</v>
      </c>
      <c r="T169" s="16">
        <v>1.75</v>
      </c>
      <c r="U169" s="16">
        <v>4.0999999999999996</v>
      </c>
      <c r="V169" s="14">
        <v>0.38333333333333353</v>
      </c>
      <c r="W169" s="14">
        <f>E169+H169+K169+N169+Q169+T169</f>
        <v>26.1</v>
      </c>
      <c r="X169" s="14">
        <f>F169+I169+L169+O169+R169+U169</f>
        <v>45.75</v>
      </c>
      <c r="Y169" s="16">
        <f>G169+J169+M169+P169+S169+V169</f>
        <v>10.85</v>
      </c>
      <c r="Z169" s="14">
        <v>20</v>
      </c>
    </row>
    <row r="170" spans="1:26" s="9" customFormat="1" ht="12.75">
      <c r="A170" s="25">
        <v>154</v>
      </c>
      <c r="B170" s="11" t="s">
        <v>176</v>
      </c>
      <c r="C170" s="12" t="s">
        <v>77</v>
      </c>
      <c r="D170" s="112">
        <v>225.53734210526315</v>
      </c>
      <c r="E170" s="16">
        <v>6.6315789473684212</v>
      </c>
      <c r="F170" s="16">
        <v>11.947368421052632</v>
      </c>
      <c r="G170" s="14">
        <v>2.6491228070175441</v>
      </c>
      <c r="H170" s="16">
        <v>3.1052631578947367</v>
      </c>
      <c r="I170" s="16">
        <v>8.6315789473684212</v>
      </c>
      <c r="J170" s="14">
        <v>0.22807017543859631</v>
      </c>
      <c r="K170" s="16">
        <v>6.2631578947368425</v>
      </c>
      <c r="L170" s="16">
        <v>11.263157894736842</v>
      </c>
      <c r="M170" s="14">
        <v>2.5087719298245617</v>
      </c>
      <c r="N170" s="16">
        <v>3.9473684210526314</v>
      </c>
      <c r="O170" s="16">
        <v>5.4736842105263159</v>
      </c>
      <c r="P170" s="14">
        <v>2.1228070175438596</v>
      </c>
      <c r="Q170" s="16">
        <v>4.7368421052631575</v>
      </c>
      <c r="R170" s="16">
        <v>4.8421052631578947</v>
      </c>
      <c r="S170" s="14">
        <v>3.1228070175438596</v>
      </c>
      <c r="T170" s="16">
        <v>2.263157894736842</v>
      </c>
      <c r="U170" s="16">
        <v>4.3157894736842106</v>
      </c>
      <c r="V170" s="14">
        <v>0.82456140350877183</v>
      </c>
      <c r="W170" s="14">
        <f>E170+H170+K170+N170+Q170+T170</f>
        <v>26.94736842105263</v>
      </c>
      <c r="X170" s="14">
        <f>F170+I170+L170+O170+R170+U170</f>
        <v>46.473684210526322</v>
      </c>
      <c r="Y170" s="16">
        <f>G170+J170+M170+P170+S170+V170</f>
        <v>11.456140350877194</v>
      </c>
      <c r="Z170" s="14">
        <v>19</v>
      </c>
    </row>
    <row r="171" spans="1:26" s="9" customFormat="1" ht="12.75">
      <c r="A171" s="11">
        <v>155</v>
      </c>
      <c r="B171" s="11" t="s">
        <v>175</v>
      </c>
      <c r="C171" s="12" t="s">
        <v>48</v>
      </c>
      <c r="D171" s="112">
        <v>225.33399999999997</v>
      </c>
      <c r="E171" s="16">
        <v>7</v>
      </c>
      <c r="F171" s="16">
        <v>8.3333333333333339</v>
      </c>
      <c r="G171" s="14">
        <v>4.2222222222222214</v>
      </c>
      <c r="H171" s="16">
        <v>2.3333333333333335</v>
      </c>
      <c r="I171" s="16">
        <v>8</v>
      </c>
      <c r="J171" s="14">
        <v>-0.33333333333333304</v>
      </c>
      <c r="K171" s="16">
        <v>3.6666666666666665</v>
      </c>
      <c r="L171" s="16">
        <v>11.666666666666666</v>
      </c>
      <c r="M171" s="14">
        <v>-0.22222222222222232</v>
      </c>
      <c r="N171" s="16">
        <v>4.333333333333333</v>
      </c>
      <c r="O171" s="16">
        <v>4</v>
      </c>
      <c r="P171" s="14">
        <v>3</v>
      </c>
      <c r="Q171" s="16">
        <v>6.666666666666667</v>
      </c>
      <c r="R171" s="16">
        <v>3.3333333333333335</v>
      </c>
      <c r="S171" s="14">
        <v>5.5555555555555554</v>
      </c>
      <c r="T171" s="16">
        <v>3.3333333333333335</v>
      </c>
      <c r="U171" s="16">
        <v>4</v>
      </c>
      <c r="V171" s="14">
        <v>2</v>
      </c>
      <c r="W171" s="14">
        <f>E171+H171+K171+N171+Q171+T171</f>
        <v>27.333333333333332</v>
      </c>
      <c r="X171" s="14">
        <f>F171+I171+L171+O171+R171+U171</f>
        <v>39.333333333333336</v>
      </c>
      <c r="Y171" s="16">
        <f>G171+J171+M171+P171+S171+V171</f>
        <v>14.222222222222221</v>
      </c>
      <c r="Z171" s="14">
        <v>3</v>
      </c>
    </row>
    <row r="172" spans="1:26" s="9" customFormat="1" ht="12.75">
      <c r="A172" s="25">
        <v>156</v>
      </c>
      <c r="B172" s="11" t="s">
        <v>175</v>
      </c>
      <c r="C172" s="12" t="s">
        <v>60</v>
      </c>
      <c r="D172" s="112">
        <v>224.19545454545457</v>
      </c>
      <c r="E172" s="16">
        <v>6.6363636363636367</v>
      </c>
      <c r="F172" s="16">
        <v>10.818181818181818</v>
      </c>
      <c r="G172" s="14">
        <v>3.0303030303030307</v>
      </c>
      <c r="H172" s="16">
        <v>3.8181818181818183</v>
      </c>
      <c r="I172" s="16">
        <v>11.636363636363637</v>
      </c>
      <c r="J172" s="14">
        <v>-6.0606060606060552E-2</v>
      </c>
      <c r="K172" s="16">
        <v>5.5454545454545459</v>
      </c>
      <c r="L172" s="16">
        <v>10.727272727272727</v>
      </c>
      <c r="M172" s="14">
        <v>1.9696969696969702</v>
      </c>
      <c r="N172" s="16">
        <v>3.7272727272727271</v>
      </c>
      <c r="O172" s="16">
        <v>5.0909090909090908</v>
      </c>
      <c r="P172" s="14">
        <v>2.0303030303030303</v>
      </c>
      <c r="Q172" s="16">
        <v>4.2727272727272725</v>
      </c>
      <c r="R172" s="16">
        <v>4.7272727272727275</v>
      </c>
      <c r="S172" s="14">
        <v>2.6969696969696964</v>
      </c>
      <c r="T172" s="16">
        <v>3.7272727272727271</v>
      </c>
      <c r="U172" s="16">
        <v>5.2727272727272725</v>
      </c>
      <c r="V172" s="14">
        <v>1.9696969696969695</v>
      </c>
      <c r="W172" s="14">
        <f>E172+H172+K172+N172+Q172+T172</f>
        <v>27.727272727272727</v>
      </c>
      <c r="X172" s="14">
        <f>F172+I172+L172+O172+R172+U172</f>
        <v>48.272727272727273</v>
      </c>
      <c r="Y172" s="16">
        <f>G172+J172+M172+P172+S172+V172</f>
        <v>11.636363636363637</v>
      </c>
      <c r="Z172" s="14">
        <v>11</v>
      </c>
    </row>
    <row r="173" spans="1:26" s="9" customFormat="1" ht="12.75">
      <c r="A173" s="11">
        <v>157</v>
      </c>
      <c r="B173" s="11" t="s">
        <v>178</v>
      </c>
      <c r="C173" s="7" t="s">
        <v>120</v>
      </c>
      <c r="D173" s="112">
        <v>220.8833956521739</v>
      </c>
      <c r="E173" s="16">
        <v>6</v>
      </c>
      <c r="F173" s="16">
        <v>12</v>
      </c>
      <c r="G173" s="14">
        <v>2</v>
      </c>
      <c r="H173" s="16">
        <v>3.0434782608695654</v>
      </c>
      <c r="I173" s="16">
        <v>9.3478260869565215</v>
      </c>
      <c r="J173" s="14">
        <v>-7.2463768115941907E-2</v>
      </c>
      <c r="K173" s="16">
        <v>5.6956521739130439</v>
      </c>
      <c r="L173" s="16">
        <v>12.043478260869565</v>
      </c>
      <c r="M173" s="14">
        <v>1.6811594202898554</v>
      </c>
      <c r="N173" s="16">
        <v>4.4347826086956523</v>
      </c>
      <c r="O173" s="16">
        <v>5.1304347826086953</v>
      </c>
      <c r="P173" s="14">
        <v>2.7246376811594208</v>
      </c>
      <c r="Q173" s="16">
        <v>5.1304347826086953</v>
      </c>
      <c r="R173" s="16">
        <v>4.7391304347826084</v>
      </c>
      <c r="S173" s="14">
        <v>3.5507246376811592</v>
      </c>
      <c r="T173" s="16">
        <v>3.2608695652173911</v>
      </c>
      <c r="U173" s="16">
        <v>5.7826086956521738</v>
      </c>
      <c r="V173" s="14">
        <v>1.3333333333333333</v>
      </c>
      <c r="W173" s="14">
        <f>E173+H173+K173+N173+Q173+T173</f>
        <v>27.565217391304348</v>
      </c>
      <c r="X173" s="14">
        <f>F173+I173+L173+O173+R173+U173</f>
        <v>49.043478260869563</v>
      </c>
      <c r="Y173" s="16">
        <f>G173+J173+M173+P173+S173+V173</f>
        <v>11.217391304347826</v>
      </c>
      <c r="Z173" s="14">
        <v>23</v>
      </c>
    </row>
    <row r="174" spans="1:26" s="9" customFormat="1" ht="12.75">
      <c r="A174" s="25">
        <v>158</v>
      </c>
      <c r="B174" s="11" t="s">
        <v>178</v>
      </c>
      <c r="C174" s="7" t="s">
        <v>109</v>
      </c>
      <c r="D174" s="112">
        <v>218.98688235294117</v>
      </c>
      <c r="E174" s="16">
        <v>5.0882352941176467</v>
      </c>
      <c r="F174" s="16">
        <v>9.617647058823529</v>
      </c>
      <c r="G174" s="14">
        <v>1.8823529411764706</v>
      </c>
      <c r="H174" s="16">
        <v>2.4411764705882355</v>
      </c>
      <c r="I174" s="16">
        <v>4.9411764705882355</v>
      </c>
      <c r="J174" s="14">
        <v>0.79411764705882359</v>
      </c>
      <c r="K174" s="16">
        <v>4.9117647058823533</v>
      </c>
      <c r="L174" s="16">
        <v>10.058823529411764</v>
      </c>
      <c r="M174" s="14">
        <v>1.5588235294117649</v>
      </c>
      <c r="N174" s="16">
        <v>3.9705882352941178</v>
      </c>
      <c r="O174" s="16">
        <v>4.4705882352941178</v>
      </c>
      <c r="P174" s="14">
        <v>2.4803921568627452</v>
      </c>
      <c r="Q174" s="16">
        <v>4.9705882352941178</v>
      </c>
      <c r="R174" s="16">
        <v>4.0882352941176467</v>
      </c>
      <c r="S174" s="14">
        <v>3.6078431372549025</v>
      </c>
      <c r="T174" s="16">
        <v>0.29411764705882354</v>
      </c>
      <c r="U174" s="16">
        <v>1.1470588235294117</v>
      </c>
      <c r="V174" s="14">
        <v>-8.8235294117647023E-2</v>
      </c>
      <c r="W174" s="14">
        <f>E174+H174+K174+N174+Q174+T174</f>
        <v>21.676470588235293</v>
      </c>
      <c r="X174" s="14">
        <f>F174+I174+L174+O174+R174+U174</f>
        <v>34.323529411764703</v>
      </c>
      <c r="Y174" s="16">
        <f>G174+J174+M174+P174+S174+V174</f>
        <v>10.23529411764706</v>
      </c>
      <c r="Z174" s="28">
        <v>34</v>
      </c>
    </row>
    <row r="175" spans="1:26" s="9" customFormat="1" ht="12.75">
      <c r="A175" s="11">
        <v>159</v>
      </c>
      <c r="B175" s="11" t="s">
        <v>175</v>
      </c>
      <c r="C175" s="12" t="s">
        <v>55</v>
      </c>
      <c r="D175" s="112">
        <v>217.52836363636362</v>
      </c>
      <c r="E175" s="16">
        <v>5.4090909090909092</v>
      </c>
      <c r="F175" s="16">
        <v>10.272727272727273</v>
      </c>
      <c r="G175" s="14">
        <v>1.9848484848484849</v>
      </c>
      <c r="H175" s="16">
        <v>2.1818181818181817</v>
      </c>
      <c r="I175" s="16">
        <v>7.4090909090909092</v>
      </c>
      <c r="J175" s="14">
        <v>-0.28787878787878807</v>
      </c>
      <c r="K175" s="16">
        <v>4.8181818181818183</v>
      </c>
      <c r="L175" s="16">
        <v>9.3636363636363633</v>
      </c>
      <c r="M175" s="14">
        <v>1.6969696969696972</v>
      </c>
      <c r="N175" s="16">
        <v>3.5909090909090908</v>
      </c>
      <c r="O175" s="16">
        <v>4.2272727272727275</v>
      </c>
      <c r="P175" s="14">
        <v>2.1818181818181817</v>
      </c>
      <c r="Q175" s="16">
        <v>4.5454545454545459</v>
      </c>
      <c r="R175" s="16">
        <v>3.9545454545454546</v>
      </c>
      <c r="S175" s="14">
        <v>3.2272727272727302</v>
      </c>
      <c r="T175" s="16">
        <v>1.5</v>
      </c>
      <c r="U175" s="16">
        <v>2.5</v>
      </c>
      <c r="V175" s="14">
        <v>0.66666666666666663</v>
      </c>
      <c r="W175" s="14">
        <f>E175+H175+K175+N175+Q175+T175</f>
        <v>22.045454545454547</v>
      </c>
      <c r="X175" s="14">
        <f>F175+I175+L175+O175+R175+U175</f>
        <v>37.727272727272727</v>
      </c>
      <c r="Y175" s="16">
        <f>G175+J175+M175+P175+S175+V175</f>
        <v>9.4696969696969724</v>
      </c>
      <c r="Z175" s="14">
        <v>22</v>
      </c>
    </row>
    <row r="176" spans="1:26" s="9" customFormat="1" ht="12.75">
      <c r="A176" s="25">
        <v>160</v>
      </c>
      <c r="B176" s="11" t="s">
        <v>178</v>
      </c>
      <c r="C176" s="7" t="s">
        <v>113</v>
      </c>
      <c r="D176" s="112">
        <v>216.45660476190474</v>
      </c>
      <c r="E176" s="16">
        <v>6.4761904761904763</v>
      </c>
      <c r="F176" s="16">
        <v>11.666666666666666</v>
      </c>
      <c r="G176" s="14">
        <v>2.5873015873015874</v>
      </c>
      <c r="H176" s="16">
        <v>3.8571428571428572</v>
      </c>
      <c r="I176" s="16">
        <v>10.619047619047619</v>
      </c>
      <c r="J176" s="14">
        <v>0.31746031746031766</v>
      </c>
      <c r="K176" s="16">
        <v>5.5238095238095237</v>
      </c>
      <c r="L176" s="16">
        <v>11.857142857142858</v>
      </c>
      <c r="M176" s="14">
        <v>1.5714285714285712</v>
      </c>
      <c r="N176" s="16">
        <v>5</v>
      </c>
      <c r="O176" s="16">
        <v>4.4761904761904763</v>
      </c>
      <c r="P176" s="14">
        <v>3.5079365079365079</v>
      </c>
      <c r="Q176" s="16">
        <v>4.8571428571428568</v>
      </c>
      <c r="R176" s="16">
        <v>4.5238095238095237</v>
      </c>
      <c r="S176" s="14">
        <v>3.3492063492063489</v>
      </c>
      <c r="T176" s="16">
        <v>2.7142857142857144</v>
      </c>
      <c r="U176" s="16">
        <v>4.6190476190476186</v>
      </c>
      <c r="V176" s="14">
        <v>1.1746031746031749</v>
      </c>
      <c r="W176" s="14">
        <f>E176+H176+K176+N176+Q176+T176</f>
        <v>28.428571428571431</v>
      </c>
      <c r="X176" s="14">
        <f>F176+I176+L176+O176+R176+U176</f>
        <v>47.761904761904759</v>
      </c>
      <c r="Y176" s="16">
        <f>G176+J176+M176+P176+S176+V176</f>
        <v>12.507936507936506</v>
      </c>
      <c r="Z176" s="14">
        <v>21</v>
      </c>
    </row>
    <row r="177" spans="1:26" s="9" customFormat="1" ht="12.75">
      <c r="A177" s="25">
        <v>161</v>
      </c>
      <c r="B177" s="11" t="s">
        <v>177</v>
      </c>
      <c r="C177" s="12" t="s">
        <v>84</v>
      </c>
      <c r="D177" s="112">
        <v>216.38864999999996</v>
      </c>
      <c r="E177" s="16">
        <v>5.3</v>
      </c>
      <c r="F177" s="16">
        <v>10.4</v>
      </c>
      <c r="G177" s="14">
        <v>1.833333333333333</v>
      </c>
      <c r="H177" s="16">
        <v>2.6</v>
      </c>
      <c r="I177" s="16">
        <v>9.4</v>
      </c>
      <c r="J177" s="14">
        <v>-0.53333333333333321</v>
      </c>
      <c r="K177" s="16">
        <v>4.9000000000000004</v>
      </c>
      <c r="L177" s="16">
        <v>10.1</v>
      </c>
      <c r="M177" s="14">
        <v>1.5333333333333337</v>
      </c>
      <c r="N177" s="16">
        <v>3.5</v>
      </c>
      <c r="O177" s="16">
        <v>5.0999999999999996</v>
      </c>
      <c r="P177" s="14">
        <v>1.8</v>
      </c>
      <c r="Q177" s="16">
        <v>5.2</v>
      </c>
      <c r="R177" s="16">
        <v>4.3</v>
      </c>
      <c r="S177" s="14">
        <v>3.7666666666666666</v>
      </c>
      <c r="T177" s="16">
        <v>2.5</v>
      </c>
      <c r="U177" s="16">
        <v>3.4</v>
      </c>
      <c r="V177" s="14">
        <v>1.3666666666666667</v>
      </c>
      <c r="W177" s="14">
        <f>E177+H177+K177+N177+Q177+T177</f>
        <v>24</v>
      </c>
      <c r="X177" s="14">
        <f>F177+I177+L177+O177+R177+U177</f>
        <v>42.699999999999996</v>
      </c>
      <c r="Y177" s="16">
        <f>G177+J177+M177+P177+S177+V177</f>
        <v>9.7666666666666675</v>
      </c>
      <c r="Z177" s="14">
        <v>10</v>
      </c>
    </row>
    <row r="178" spans="1:26" s="9" customFormat="1" ht="12.75">
      <c r="A178" s="11">
        <v>162</v>
      </c>
      <c r="B178" s="11" t="s">
        <v>175</v>
      </c>
      <c r="C178" s="12" t="s">
        <v>201</v>
      </c>
      <c r="D178" s="112">
        <v>216.07305925925928</v>
      </c>
      <c r="E178" s="16">
        <v>6.2222222222222223</v>
      </c>
      <c r="F178" s="16">
        <v>10.37037037037037</v>
      </c>
      <c r="G178" s="14">
        <v>2.7654320987654324</v>
      </c>
      <c r="H178" s="16">
        <v>2.925925925925926</v>
      </c>
      <c r="I178" s="16">
        <v>8.1111111111111107</v>
      </c>
      <c r="J178" s="14">
        <v>0.22222222222222232</v>
      </c>
      <c r="K178" s="16">
        <v>6.7037037037037033</v>
      </c>
      <c r="L178" s="16">
        <v>10.37037037037037</v>
      </c>
      <c r="M178" s="14">
        <v>3.2469135802469133</v>
      </c>
      <c r="N178" s="16">
        <v>4.0740740740740744</v>
      </c>
      <c r="O178" s="16">
        <v>4.5185185185185182</v>
      </c>
      <c r="P178" s="14">
        <v>2.567901234567902</v>
      </c>
      <c r="Q178" s="16">
        <v>5.3703703703703702</v>
      </c>
      <c r="R178" s="16">
        <v>3.8148148148148149</v>
      </c>
      <c r="S178" s="14">
        <v>4.098765432098765</v>
      </c>
      <c r="T178" s="16">
        <v>3.7777777777777777</v>
      </c>
      <c r="U178" s="16">
        <v>4.2222222222222223</v>
      </c>
      <c r="V178" s="14">
        <v>2.3703703703703702</v>
      </c>
      <c r="W178" s="14">
        <f>E178+H178+K178+N178+Q178+T178</f>
        <v>29.074074074074073</v>
      </c>
      <c r="X178" s="14">
        <f>F178+I178+L178+O178+R178+U178</f>
        <v>41.407407407407405</v>
      </c>
      <c r="Y178" s="16">
        <f>G178+J178+M178+P178+S178+V178</f>
        <v>15.271604938271604</v>
      </c>
      <c r="Z178" s="14">
        <v>27</v>
      </c>
    </row>
    <row r="179" spans="1:26" s="9" customFormat="1" ht="12.75">
      <c r="A179" s="25">
        <v>163</v>
      </c>
      <c r="B179" s="11" t="s">
        <v>179</v>
      </c>
      <c r="C179" s="7" t="s">
        <v>141</v>
      </c>
      <c r="D179" s="112">
        <v>214.95454545454547</v>
      </c>
      <c r="E179" s="16">
        <v>5.3636363636363633</v>
      </c>
      <c r="F179" s="16">
        <v>10.090909090909092</v>
      </c>
      <c r="G179" s="14">
        <v>1.9999999999999996</v>
      </c>
      <c r="H179" s="16">
        <v>2.7272727272727271</v>
      </c>
      <c r="I179" s="16">
        <v>7.2272727272727275</v>
      </c>
      <c r="J179" s="14">
        <v>0.3181818181818179</v>
      </c>
      <c r="K179" s="16">
        <v>5.0454545454545459</v>
      </c>
      <c r="L179" s="16">
        <v>10.272727272727273</v>
      </c>
      <c r="M179" s="14">
        <v>1.6212121212121215</v>
      </c>
      <c r="N179" s="16">
        <v>3.1363636363636362</v>
      </c>
      <c r="O179" s="16">
        <v>4.8636363636363633</v>
      </c>
      <c r="P179" s="14">
        <v>1.5151515151515151</v>
      </c>
      <c r="Q179" s="16">
        <v>4.3181818181818183</v>
      </c>
      <c r="R179" s="16">
        <v>3.6363636363636362</v>
      </c>
      <c r="S179" s="14">
        <v>3.1060606060606064</v>
      </c>
      <c r="T179" s="16">
        <v>2.2727272727272729</v>
      </c>
      <c r="U179" s="16">
        <v>4.0454545454545459</v>
      </c>
      <c r="V179" s="14">
        <v>0.92424242424242431</v>
      </c>
      <c r="W179" s="14">
        <f>E179+H179+K179+N179+Q179+T179</f>
        <v>22.863636363636367</v>
      </c>
      <c r="X179" s="14">
        <f>F179+I179+L179+O179+R179+U179</f>
        <v>40.136363636363633</v>
      </c>
      <c r="Y179" s="16">
        <f>G179+J179+M179+P179+S179+V179</f>
        <v>9.4848484848484844</v>
      </c>
      <c r="Z179" s="14">
        <v>22</v>
      </c>
    </row>
    <row r="180" spans="1:26" s="9" customFormat="1" ht="12.75">
      <c r="A180" s="11">
        <v>164</v>
      </c>
      <c r="B180" s="11" t="s">
        <v>177</v>
      </c>
      <c r="C180" s="7" t="s">
        <v>100</v>
      </c>
      <c r="D180" s="112">
        <v>213.30172083333335</v>
      </c>
      <c r="E180" s="16">
        <v>5.416666666666667</v>
      </c>
      <c r="F180" s="16">
        <v>10.666666666666666</v>
      </c>
      <c r="G180" s="14">
        <v>1.8611111111111116</v>
      </c>
      <c r="H180" s="16">
        <v>3.5833333333333335</v>
      </c>
      <c r="I180" s="16">
        <v>11.083333333333334</v>
      </c>
      <c r="J180" s="14">
        <v>-0.11111111111111116</v>
      </c>
      <c r="K180" s="16">
        <v>4.875</v>
      </c>
      <c r="L180" s="16">
        <v>10.416666666666666</v>
      </c>
      <c r="M180" s="14">
        <v>1.4027777777777781</v>
      </c>
      <c r="N180" s="16">
        <v>3.9166666666666665</v>
      </c>
      <c r="O180" s="16">
        <v>5.375</v>
      </c>
      <c r="P180" s="14">
        <v>2.125</v>
      </c>
      <c r="Q180" s="16">
        <v>3.7916666666666665</v>
      </c>
      <c r="R180" s="16">
        <v>5.375</v>
      </c>
      <c r="S180" s="14">
        <v>1.9999999999999998</v>
      </c>
      <c r="T180" s="16">
        <v>1.9583333333333333</v>
      </c>
      <c r="U180" s="16">
        <v>5.208333333333333</v>
      </c>
      <c r="V180" s="14">
        <v>0.22222222222222232</v>
      </c>
      <c r="W180" s="14">
        <f>E180+H180+K180+N180+Q180+T180</f>
        <v>23.541666666666668</v>
      </c>
      <c r="X180" s="14">
        <f>F180+I180+L180+O180+R180+U180</f>
        <v>48.125</v>
      </c>
      <c r="Y180" s="16">
        <f>G180+J180+M180+P180+S180+V180</f>
        <v>7.5000000000000009</v>
      </c>
      <c r="Z180" s="14">
        <v>24</v>
      </c>
    </row>
    <row r="181" spans="1:26" s="9" customFormat="1" ht="12.75">
      <c r="A181" s="25">
        <v>165</v>
      </c>
      <c r="B181" s="11" t="s">
        <v>179</v>
      </c>
      <c r="C181" s="7" t="s">
        <v>126</v>
      </c>
      <c r="D181" s="112">
        <v>212.49266428571426</v>
      </c>
      <c r="E181" s="16">
        <v>6.1428571428571432</v>
      </c>
      <c r="F181" s="16">
        <v>11.857142857142858</v>
      </c>
      <c r="G181" s="14">
        <v>2.1904761904761907</v>
      </c>
      <c r="H181" s="16">
        <v>3.5714285714285716</v>
      </c>
      <c r="I181" s="16">
        <v>13.214285714285714</v>
      </c>
      <c r="J181" s="14">
        <v>-0.83333333333333259</v>
      </c>
      <c r="K181" s="16">
        <v>5.2142857142857144</v>
      </c>
      <c r="L181" s="16">
        <v>12.285714285714286</v>
      </c>
      <c r="M181" s="14">
        <v>1.1190476190476186</v>
      </c>
      <c r="N181" s="16">
        <v>3.5</v>
      </c>
      <c r="O181" s="16">
        <v>5.6428571428571432</v>
      </c>
      <c r="P181" s="14">
        <v>1.6190476190476188</v>
      </c>
      <c r="Q181" s="16">
        <v>4.6428571428571432</v>
      </c>
      <c r="R181" s="16">
        <v>4.8571428571428568</v>
      </c>
      <c r="S181" s="14">
        <v>3.0238095238095246</v>
      </c>
      <c r="T181" s="16">
        <v>3.0714285714285716</v>
      </c>
      <c r="U181" s="16">
        <v>5.6428571428571432</v>
      </c>
      <c r="V181" s="14">
        <v>1.1904761904761905</v>
      </c>
      <c r="W181" s="14">
        <f>E181+H181+K181+N181+Q181+T181</f>
        <v>26.142857142857146</v>
      </c>
      <c r="X181" s="14">
        <f>F181+I181+L181+O181+R181+U181</f>
        <v>53.5</v>
      </c>
      <c r="Y181" s="16">
        <f>G181+J181+M181+P181+S181+V181</f>
        <v>8.3095238095238102</v>
      </c>
      <c r="Z181" s="14">
        <v>14</v>
      </c>
    </row>
    <row r="182" spans="1:26" s="9" customFormat="1" ht="12.75">
      <c r="A182" s="11">
        <v>166</v>
      </c>
      <c r="B182" s="11" t="s">
        <v>175</v>
      </c>
      <c r="C182" s="12" t="s">
        <v>41</v>
      </c>
      <c r="D182" s="112">
        <v>211.11687999999998</v>
      </c>
      <c r="E182" s="16">
        <v>5</v>
      </c>
      <c r="F182" s="16">
        <v>10.8</v>
      </c>
      <c r="G182" s="14">
        <v>1.4</v>
      </c>
      <c r="H182" s="16">
        <v>2.4</v>
      </c>
      <c r="I182" s="16">
        <v>6</v>
      </c>
      <c r="J182" s="14">
        <v>0.39999999999999991</v>
      </c>
      <c r="K182" s="16">
        <v>4.2</v>
      </c>
      <c r="L182" s="16">
        <v>13</v>
      </c>
      <c r="M182" s="14">
        <v>-0.13333333333333286</v>
      </c>
      <c r="N182" s="16">
        <v>4</v>
      </c>
      <c r="O182" s="16">
        <v>4.8</v>
      </c>
      <c r="P182" s="14">
        <v>2.4000000000000004</v>
      </c>
      <c r="Q182" s="16">
        <v>4.8</v>
      </c>
      <c r="R182" s="16">
        <v>4.4000000000000004</v>
      </c>
      <c r="S182" s="14">
        <v>3.333333333333333</v>
      </c>
      <c r="T182" s="16">
        <v>1.2</v>
      </c>
      <c r="U182" s="16">
        <v>2.6</v>
      </c>
      <c r="V182" s="14">
        <v>0.33333333333333326</v>
      </c>
      <c r="W182" s="14">
        <f>E182+H182+K182+N182+Q182+T182</f>
        <v>21.6</v>
      </c>
      <c r="X182" s="14">
        <f>F182+I182+L182+O182+R182+U182</f>
        <v>41.6</v>
      </c>
      <c r="Y182" s="16">
        <f>G182+J182+M182+P182+S182+V182</f>
        <v>7.7333333333333334</v>
      </c>
      <c r="Z182" s="28">
        <v>5</v>
      </c>
    </row>
    <row r="183" spans="1:26" s="9" customFormat="1" ht="12.75">
      <c r="A183" s="25">
        <v>167</v>
      </c>
      <c r="B183" s="11" t="s">
        <v>176</v>
      </c>
      <c r="C183" s="12" t="s">
        <v>202</v>
      </c>
      <c r="D183" s="112">
        <v>207.26837142857147</v>
      </c>
      <c r="E183" s="16">
        <v>3.8571428571428572</v>
      </c>
      <c r="F183" s="16">
        <v>9.5714285714285712</v>
      </c>
      <c r="G183" s="14">
        <v>0.66666666666666696</v>
      </c>
      <c r="H183" s="16">
        <v>1.7142857142857142</v>
      </c>
      <c r="I183" s="16">
        <v>8.2857142857142865</v>
      </c>
      <c r="J183" s="14">
        <v>-1.0476190476190481</v>
      </c>
      <c r="K183" s="16">
        <v>4.7857142857142856</v>
      </c>
      <c r="L183" s="16">
        <v>9.1428571428571423</v>
      </c>
      <c r="M183" s="14">
        <v>1.7380952380952381</v>
      </c>
      <c r="N183" s="16">
        <v>3.0714285714285716</v>
      </c>
      <c r="O183" s="16">
        <v>4.4285714285714288</v>
      </c>
      <c r="P183" s="14">
        <v>1.5952380952380953</v>
      </c>
      <c r="Q183" s="16">
        <v>4.5</v>
      </c>
      <c r="R183" s="16">
        <v>4.4285714285714288</v>
      </c>
      <c r="S183" s="14">
        <v>3.0238095238095237</v>
      </c>
      <c r="T183" s="16">
        <v>1.1428571428571428</v>
      </c>
      <c r="U183" s="16">
        <v>1.7857142857142858</v>
      </c>
      <c r="V183" s="14">
        <v>0.54761904761904756</v>
      </c>
      <c r="W183" s="14">
        <f>E183+H183+K183+N183+Q183+T183</f>
        <v>19.071428571428573</v>
      </c>
      <c r="X183" s="14">
        <f>F183+I183+L183+O183+R183+U183</f>
        <v>37.642857142857146</v>
      </c>
      <c r="Y183" s="16">
        <f>G183+J183+M183+P183+S183+V183</f>
        <v>6.5238095238095237</v>
      </c>
      <c r="Z183" s="14">
        <v>14</v>
      </c>
    </row>
    <row r="184" spans="1:26" s="9" customFormat="1" ht="13.5" thickBot="1">
      <c r="A184" s="11">
        <v>168</v>
      </c>
      <c r="B184" s="11" t="s">
        <v>177</v>
      </c>
      <c r="C184" s="7" t="s">
        <v>104</v>
      </c>
      <c r="D184" s="112">
        <v>194.64331999999999</v>
      </c>
      <c r="E184" s="16">
        <v>4</v>
      </c>
      <c r="F184" s="16">
        <v>10.8</v>
      </c>
      <c r="G184" s="14">
        <v>0.39999999999999991</v>
      </c>
      <c r="H184" s="16">
        <v>5.6</v>
      </c>
      <c r="I184" s="16">
        <v>10.8</v>
      </c>
      <c r="J184" s="14">
        <v>1.9999999999999996</v>
      </c>
      <c r="K184" s="16">
        <v>5</v>
      </c>
      <c r="L184" s="16">
        <v>13.6</v>
      </c>
      <c r="M184" s="14">
        <v>0.46666666666666679</v>
      </c>
      <c r="N184" s="16">
        <v>3.2</v>
      </c>
      <c r="O184" s="16">
        <v>4.2</v>
      </c>
      <c r="P184" s="14">
        <v>1.8</v>
      </c>
      <c r="Q184" s="16">
        <v>4</v>
      </c>
      <c r="R184" s="16">
        <v>3.8</v>
      </c>
      <c r="S184" s="14">
        <v>2.7333333333333334</v>
      </c>
      <c r="T184" s="16">
        <v>2</v>
      </c>
      <c r="U184" s="16">
        <v>4.8</v>
      </c>
      <c r="V184" s="14">
        <v>0.40000000000000013</v>
      </c>
      <c r="W184" s="14">
        <f>E184+H184+K184+N184+Q184+T184</f>
        <v>23.8</v>
      </c>
      <c r="X184" s="14">
        <f>F184+I184+L184+O184+R184+U184</f>
        <v>48</v>
      </c>
      <c r="Y184" s="16">
        <f>G184+J184+M184+P184+S184+V184</f>
        <v>7.8</v>
      </c>
      <c r="Z184" s="14">
        <v>5</v>
      </c>
    </row>
    <row r="185" spans="1:26" ht="19.5" customHeight="1" thickBot="1">
      <c r="A185" s="135" t="s">
        <v>183</v>
      </c>
      <c r="B185" s="136"/>
      <c r="C185" s="137"/>
      <c r="D185" s="52">
        <v>275.96379453996479</v>
      </c>
      <c r="E185" s="145" t="s">
        <v>184</v>
      </c>
      <c r="F185" s="146"/>
      <c r="G185" s="146"/>
      <c r="H185" s="146"/>
      <c r="I185" s="146"/>
      <c r="J185" s="146"/>
      <c r="K185" s="146"/>
      <c r="L185" s="146"/>
      <c r="M185" s="146"/>
      <c r="N185" s="146"/>
      <c r="O185" s="146"/>
      <c r="P185" s="146"/>
      <c r="Q185" s="146"/>
      <c r="R185" s="146"/>
      <c r="S185" s="146"/>
      <c r="T185" s="146"/>
      <c r="U185" s="146"/>
      <c r="V185" s="146"/>
      <c r="W185" s="146"/>
      <c r="X185" s="146"/>
      <c r="Y185" s="147"/>
      <c r="Z185" s="47">
        <f>SUM(Z17:Z184)</f>
        <v>5603</v>
      </c>
    </row>
  </sheetData>
  <sortState ref="A16:Z184">
    <sortCondition descending="1" ref="D16:D184"/>
  </sortState>
  <mergeCells count="15">
    <mergeCell ref="T15:V15"/>
    <mergeCell ref="W15:Y15"/>
    <mergeCell ref="A185:C185"/>
    <mergeCell ref="A15:D15"/>
    <mergeCell ref="E15:G15"/>
    <mergeCell ref="H15:J15"/>
    <mergeCell ref="K15:M15"/>
    <mergeCell ref="N15:P15"/>
    <mergeCell ref="Q15:S15"/>
    <mergeCell ref="E185:Y185"/>
    <mergeCell ref="F12:L12"/>
    <mergeCell ref="F13:L13"/>
    <mergeCell ref="A11:B12"/>
    <mergeCell ref="C11:C12"/>
    <mergeCell ref="D11:D12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7"/>
  <sheetViews>
    <sheetView zoomScale="80" zoomScaleNormal="80" workbookViewId="0">
      <selection activeCell="W9" sqref="W9"/>
    </sheetView>
  </sheetViews>
  <sheetFormatPr defaultRowHeight="15"/>
  <cols>
    <col min="1" max="1" width="5.28515625" style="21" customWidth="1"/>
    <col min="2" max="2" width="12.7109375" style="8" customWidth="1"/>
    <col min="3" max="3" width="41.85546875" style="9" customWidth="1"/>
    <col min="4" max="4" width="15.5703125" style="51" customWidth="1"/>
    <col min="5" max="5" width="4.7109375" style="2" customWidth="1"/>
    <col min="6" max="6" width="5.42578125" style="2" customWidth="1"/>
    <col min="7" max="7" width="5.85546875" style="2" customWidth="1"/>
    <col min="8" max="8" width="6" style="2" customWidth="1"/>
    <col min="9" max="10" width="4.85546875" style="2" customWidth="1"/>
    <col min="11" max="11" width="4.7109375" style="2" customWidth="1"/>
    <col min="12" max="12" width="6.7109375" style="2" customWidth="1"/>
    <col min="13" max="13" width="4.140625" style="50" customWidth="1"/>
    <col min="14" max="14" width="4.140625" style="2" customWidth="1"/>
    <col min="15" max="15" width="4.7109375" style="2" customWidth="1"/>
    <col min="16" max="16" width="4" style="50" customWidth="1"/>
    <col min="17" max="18" width="4.7109375" style="2" customWidth="1"/>
    <col min="19" max="19" width="4.7109375" style="50" customWidth="1"/>
    <col min="20" max="21" width="4.7109375" style="2" customWidth="1"/>
    <col min="22" max="22" width="4.7109375" style="50" customWidth="1"/>
    <col min="23" max="23" width="6.7109375" style="50" customWidth="1"/>
    <col min="24" max="24" width="5.42578125" style="50" customWidth="1"/>
    <col min="25" max="25" width="7.5703125" style="50" customWidth="1"/>
    <col min="26" max="26" width="10.7109375" style="2" customWidth="1"/>
    <col min="27" max="16384" width="9.140625" style="20"/>
  </cols>
  <sheetData>
    <row r="1" spans="1:18" ht="15.75" thickBot="1"/>
    <row r="2" spans="1:18" ht="69" customHeight="1" thickBot="1">
      <c r="A2" s="57" t="s">
        <v>188</v>
      </c>
      <c r="B2" s="58" t="s">
        <v>189</v>
      </c>
      <c r="C2" s="5" t="s">
        <v>10</v>
      </c>
      <c r="D2" s="43" t="s">
        <v>15</v>
      </c>
      <c r="F2" s="72" t="s">
        <v>2</v>
      </c>
      <c r="G2" s="73" t="s">
        <v>9</v>
      </c>
      <c r="H2" s="73" t="s">
        <v>3</v>
      </c>
      <c r="I2" s="74" t="s">
        <v>4</v>
      </c>
      <c r="J2" s="74" t="s">
        <v>5</v>
      </c>
      <c r="K2" s="75" t="s">
        <v>6</v>
      </c>
    </row>
    <row r="3" spans="1:18" ht="15.75">
      <c r="A3" s="59">
        <v>1</v>
      </c>
      <c r="B3" s="53" t="s">
        <v>173</v>
      </c>
      <c r="C3" s="53">
        <v>288.36712231015076</v>
      </c>
      <c r="D3" s="60">
        <v>1640</v>
      </c>
      <c r="F3" s="76">
        <v>8.3148232112663027</v>
      </c>
      <c r="G3" s="77">
        <v>2.2429410246483417</v>
      </c>
      <c r="H3" s="77">
        <v>6.6141324687056366</v>
      </c>
      <c r="I3" s="77">
        <v>5.4617898587410787</v>
      </c>
      <c r="J3" s="77">
        <v>5.6640633324068261</v>
      </c>
      <c r="K3" s="78">
        <v>2.9346329016894122</v>
      </c>
    </row>
    <row r="4" spans="1:18" ht="15.75">
      <c r="A4" s="54">
        <v>2</v>
      </c>
      <c r="B4" s="14" t="s">
        <v>186</v>
      </c>
      <c r="C4" s="14">
        <v>286.88419558101475</v>
      </c>
      <c r="D4" s="61">
        <v>611</v>
      </c>
      <c r="F4" s="79">
        <v>8.1554828150572831</v>
      </c>
      <c r="G4" s="80">
        <v>1.9710856519367157</v>
      </c>
      <c r="H4" s="80">
        <v>6.8041462084015274</v>
      </c>
      <c r="I4" s="80">
        <v>5.5984724495362803</v>
      </c>
      <c r="J4" s="80">
        <v>6.3044189852700487</v>
      </c>
      <c r="K4" s="81">
        <v>2.8122688973752799</v>
      </c>
    </row>
    <row r="5" spans="1:18" ht="15.75">
      <c r="A5" s="54">
        <v>3</v>
      </c>
      <c r="B5" s="14" t="s">
        <v>185</v>
      </c>
      <c r="C5" s="14">
        <v>283.63466646845245</v>
      </c>
      <c r="D5" s="61">
        <v>1008</v>
      </c>
      <c r="F5" s="79">
        <v>7.951937797607143</v>
      </c>
      <c r="G5" s="80">
        <v>2.0948935515780422</v>
      </c>
      <c r="H5" s="80">
        <v>6.4021068783048936</v>
      </c>
      <c r="I5" s="80">
        <v>5.3121481481441792</v>
      </c>
      <c r="J5" s="80">
        <v>5.7201544312076713</v>
      </c>
      <c r="K5" s="81">
        <v>2.7490026455185186</v>
      </c>
    </row>
    <row r="6" spans="1:18" ht="15.75">
      <c r="A6" s="54">
        <v>4</v>
      </c>
      <c r="B6" s="14" t="s">
        <v>175</v>
      </c>
      <c r="C6" s="14">
        <v>276.34264009933059</v>
      </c>
      <c r="D6" s="61">
        <v>421</v>
      </c>
      <c r="F6" s="79">
        <v>7.1469804937738424</v>
      </c>
      <c r="G6" s="80">
        <v>1.8673072770459946</v>
      </c>
      <c r="H6" s="80">
        <v>5.9026128266033266</v>
      </c>
      <c r="I6" s="80">
        <v>5.2918016267184917</v>
      </c>
      <c r="J6" s="80">
        <v>5.5206218959188087</v>
      </c>
      <c r="K6" s="81">
        <v>3.0785287554883753</v>
      </c>
    </row>
    <row r="7" spans="1:18" ht="15.75">
      <c r="A7" s="54">
        <v>5</v>
      </c>
      <c r="B7" s="14" t="s">
        <v>177</v>
      </c>
      <c r="C7" s="14">
        <v>262.28031142369991</v>
      </c>
      <c r="D7" s="61">
        <v>782</v>
      </c>
      <c r="F7" s="79">
        <v>5.8599507435824574</v>
      </c>
      <c r="G7" s="80">
        <v>1.4133652608528489</v>
      </c>
      <c r="H7" s="80">
        <v>5.0462252533863792</v>
      </c>
      <c r="I7" s="80">
        <v>4.3127190489722453</v>
      </c>
      <c r="J7" s="80">
        <v>4.8413848631239933</v>
      </c>
      <c r="K7" s="81">
        <v>2.2276214833759589</v>
      </c>
    </row>
    <row r="8" spans="1:18" ht="15.75">
      <c r="A8" s="54">
        <v>6</v>
      </c>
      <c r="B8" s="14" t="s">
        <v>187</v>
      </c>
      <c r="C8" s="14">
        <v>255.59815069316738</v>
      </c>
      <c r="D8" s="61">
        <v>582</v>
      </c>
      <c r="F8" s="79">
        <v>5.1214203894616261</v>
      </c>
      <c r="G8" s="80">
        <v>0.93356242840778925</v>
      </c>
      <c r="H8" s="80">
        <v>4.4536082474226797</v>
      </c>
      <c r="I8" s="80">
        <v>4.3900343642611688</v>
      </c>
      <c r="J8" s="80">
        <v>5.0681557846506307</v>
      </c>
      <c r="K8" s="81">
        <v>2.2050400916380295</v>
      </c>
    </row>
    <row r="9" spans="1:18" ht="16.5" thickBot="1">
      <c r="A9" s="55">
        <v>7</v>
      </c>
      <c r="B9" s="56" t="s">
        <v>179</v>
      </c>
      <c r="C9" s="56">
        <v>253.86671592128803</v>
      </c>
      <c r="D9" s="62">
        <v>559</v>
      </c>
      <c r="F9" s="82">
        <v>5.0198568872987472</v>
      </c>
      <c r="G9" s="83">
        <v>0.91417350358809857</v>
      </c>
      <c r="H9" s="83">
        <v>4.6195587358378045</v>
      </c>
      <c r="I9" s="83">
        <v>3.7453786523553969</v>
      </c>
      <c r="J9" s="83">
        <v>4.5891472868217056</v>
      </c>
      <c r="K9" s="84">
        <v>2.0781156827668457</v>
      </c>
    </row>
    <row r="10" spans="1:18" ht="15.75" thickBot="1"/>
    <row r="11" spans="1:18" ht="15.75" thickBot="1">
      <c r="A11" s="121" t="s">
        <v>193</v>
      </c>
      <c r="B11" s="122"/>
      <c r="C11" s="125">
        <v>275.96379453996502</v>
      </c>
      <c r="D11" s="125">
        <v>5603</v>
      </c>
      <c r="M11" s="85" t="s">
        <v>194</v>
      </c>
      <c r="N11" s="86" t="s">
        <v>195</v>
      </c>
      <c r="O11" s="86" t="s">
        <v>196</v>
      </c>
      <c r="P11" s="86" t="s">
        <v>197</v>
      </c>
      <c r="Q11" s="86" t="s">
        <v>1</v>
      </c>
      <c r="R11" s="66" t="s">
        <v>0</v>
      </c>
    </row>
    <row r="12" spans="1:18" ht="15.75" thickBot="1">
      <c r="A12" s="123"/>
      <c r="B12" s="124"/>
      <c r="C12" s="126"/>
      <c r="D12" s="126"/>
      <c r="F12" s="115" t="s">
        <v>198</v>
      </c>
      <c r="G12" s="116"/>
      <c r="H12" s="116"/>
      <c r="I12" s="116"/>
      <c r="J12" s="116"/>
      <c r="K12" s="116"/>
      <c r="L12" s="117"/>
      <c r="M12" s="90">
        <v>7.1413511159185568</v>
      </c>
      <c r="N12" s="91">
        <v>1.7740770360895299</v>
      </c>
      <c r="O12" s="63">
        <v>5.9010022839234999</v>
      </c>
      <c r="P12" s="63">
        <v>4.9940583287779434</v>
      </c>
      <c r="Q12" s="63">
        <v>5.4492458170532414</v>
      </c>
      <c r="R12" s="61">
        <v>2.6387916344476539</v>
      </c>
    </row>
    <row r="13" spans="1:18" ht="15.75" thickBot="1">
      <c r="F13" s="118" t="s">
        <v>199</v>
      </c>
      <c r="G13" s="119"/>
      <c r="H13" s="119"/>
      <c r="I13" s="119"/>
      <c r="J13" s="119"/>
      <c r="K13" s="119"/>
      <c r="L13" s="120"/>
      <c r="M13" s="68">
        <v>7.12</v>
      </c>
      <c r="N13" s="69">
        <v>1.77</v>
      </c>
      <c r="O13" s="69">
        <v>5.88</v>
      </c>
      <c r="P13" s="69">
        <v>5</v>
      </c>
      <c r="Q13" s="69">
        <v>5.44</v>
      </c>
      <c r="R13" s="62">
        <v>2.63</v>
      </c>
    </row>
    <row r="16" spans="1:18" ht="15.75" thickBot="1"/>
    <row r="17" spans="1:26" ht="38.25" customHeight="1" thickBot="1">
      <c r="A17" s="138" t="s">
        <v>190</v>
      </c>
      <c r="B17" s="139"/>
      <c r="C17" s="139"/>
      <c r="D17" s="140"/>
      <c r="E17" s="127" t="s">
        <v>2</v>
      </c>
      <c r="F17" s="128"/>
      <c r="G17" s="141"/>
      <c r="H17" s="127" t="s">
        <v>9</v>
      </c>
      <c r="I17" s="128"/>
      <c r="J17" s="141"/>
      <c r="K17" s="127" t="s">
        <v>3</v>
      </c>
      <c r="L17" s="128"/>
      <c r="M17" s="141"/>
      <c r="N17" s="142" t="s">
        <v>4</v>
      </c>
      <c r="O17" s="143"/>
      <c r="P17" s="144"/>
      <c r="Q17" s="142" t="s">
        <v>5</v>
      </c>
      <c r="R17" s="143"/>
      <c r="S17" s="144"/>
      <c r="T17" s="127" t="s">
        <v>6</v>
      </c>
      <c r="U17" s="128"/>
      <c r="V17" s="129"/>
      <c r="W17" s="130" t="s">
        <v>180</v>
      </c>
      <c r="X17" s="131"/>
      <c r="Y17" s="132"/>
      <c r="Z17" s="133" t="s">
        <v>15</v>
      </c>
    </row>
    <row r="18" spans="1:26" ht="69.75" customHeight="1" thickBot="1">
      <c r="A18" s="32" t="s">
        <v>7</v>
      </c>
      <c r="B18" s="32"/>
      <c r="C18" s="32" t="s">
        <v>8</v>
      </c>
      <c r="D18" s="32" t="s">
        <v>10</v>
      </c>
      <c r="E18" s="22" t="s">
        <v>1</v>
      </c>
      <c r="F18" s="23" t="s">
        <v>0</v>
      </c>
      <c r="G18" s="87" t="s">
        <v>11</v>
      </c>
      <c r="H18" s="23" t="s">
        <v>1</v>
      </c>
      <c r="I18" s="23" t="s">
        <v>0</v>
      </c>
      <c r="J18" s="87" t="s">
        <v>11</v>
      </c>
      <c r="K18" s="23" t="s">
        <v>1</v>
      </c>
      <c r="L18" s="23" t="s">
        <v>0</v>
      </c>
      <c r="M18" s="87" t="s">
        <v>11</v>
      </c>
      <c r="N18" s="23" t="s">
        <v>1</v>
      </c>
      <c r="O18" s="23" t="s">
        <v>0</v>
      </c>
      <c r="P18" s="87" t="s">
        <v>11</v>
      </c>
      <c r="Q18" s="23" t="s">
        <v>1</v>
      </c>
      <c r="R18" s="23" t="s">
        <v>0</v>
      </c>
      <c r="S18" s="87" t="s">
        <v>11</v>
      </c>
      <c r="T18" s="23" t="s">
        <v>1</v>
      </c>
      <c r="U18" s="23" t="s">
        <v>0</v>
      </c>
      <c r="V18" s="88" t="s">
        <v>11</v>
      </c>
      <c r="W18" s="87" t="s">
        <v>1</v>
      </c>
      <c r="X18" s="87" t="s">
        <v>0</v>
      </c>
      <c r="Y18" s="89" t="s">
        <v>11</v>
      </c>
      <c r="Z18" s="134"/>
    </row>
    <row r="19" spans="1:26" s="9" customFormat="1" ht="12.75" customHeight="1">
      <c r="A19" s="11">
        <v>1</v>
      </c>
      <c r="B19" s="14" t="s">
        <v>173</v>
      </c>
      <c r="C19" s="7" t="s">
        <v>158</v>
      </c>
      <c r="D19" s="113">
        <v>384.94166666666672</v>
      </c>
      <c r="E19" s="16">
        <v>16.38095238095238</v>
      </c>
      <c r="F19" s="16">
        <v>3.1428571428571428</v>
      </c>
      <c r="G19" s="14">
        <v>15.333333333333332</v>
      </c>
      <c r="H19" s="16">
        <v>9.0238095238095237</v>
      </c>
      <c r="I19" s="16">
        <v>4.6190476190476186</v>
      </c>
      <c r="J19" s="14">
        <v>7.4841269841269842</v>
      </c>
      <c r="K19" s="16">
        <v>14.904761904761905</v>
      </c>
      <c r="L19" s="16">
        <v>4.4047619047619051</v>
      </c>
      <c r="M19" s="14">
        <v>13.436507936507937</v>
      </c>
      <c r="N19" s="16">
        <v>9.1666666666666661</v>
      </c>
      <c r="O19" s="16">
        <v>0.7857142857142857</v>
      </c>
      <c r="P19" s="14">
        <v>8.9047619047619033</v>
      </c>
      <c r="Q19" s="16">
        <v>8.9047619047619051</v>
      </c>
      <c r="R19" s="16">
        <v>1.0476190476190477</v>
      </c>
      <c r="S19" s="14">
        <v>8.5555555555555554</v>
      </c>
      <c r="T19" s="16">
        <v>7.333333333333333</v>
      </c>
      <c r="U19" s="16">
        <v>1.6428571428571428</v>
      </c>
      <c r="V19" s="14">
        <v>6.7857142857142856</v>
      </c>
      <c r="W19" s="14">
        <f t="shared" ref="W19:Y50" si="0">E19+H19+K19+N19+Q19+T19</f>
        <v>65.714285714285708</v>
      </c>
      <c r="X19" s="14">
        <f t="shared" si="0"/>
        <v>15.642857142857142</v>
      </c>
      <c r="Y19" s="16">
        <f t="shared" si="0"/>
        <v>60.5</v>
      </c>
      <c r="Z19" s="6">
        <v>42</v>
      </c>
    </row>
    <row r="20" spans="1:26" s="9" customFormat="1" ht="12.75">
      <c r="A20" s="11">
        <v>2</v>
      </c>
      <c r="B20" s="11" t="s">
        <v>177</v>
      </c>
      <c r="C20" s="7" t="s">
        <v>89</v>
      </c>
      <c r="D20" s="113">
        <v>371.12234000000001</v>
      </c>
      <c r="E20" s="16">
        <v>14.2</v>
      </c>
      <c r="F20" s="16">
        <v>4.2</v>
      </c>
      <c r="G20" s="14">
        <v>12.799999999999999</v>
      </c>
      <c r="H20" s="16">
        <v>8.1999999999999993</v>
      </c>
      <c r="I20" s="16">
        <v>2.8</v>
      </c>
      <c r="J20" s="14">
        <v>7.2666666666666657</v>
      </c>
      <c r="K20" s="16">
        <v>14.2</v>
      </c>
      <c r="L20" s="16">
        <v>4.4000000000000004</v>
      </c>
      <c r="M20" s="14">
        <v>12.733333333333333</v>
      </c>
      <c r="N20" s="16">
        <v>8.4</v>
      </c>
      <c r="O20" s="16">
        <v>1.25</v>
      </c>
      <c r="P20" s="14">
        <v>7.9833333333333334</v>
      </c>
      <c r="Q20" s="16">
        <v>8.8000000000000007</v>
      </c>
      <c r="R20" s="16">
        <v>0.6</v>
      </c>
      <c r="S20" s="14">
        <v>8.6000000000000014</v>
      </c>
      <c r="T20" s="16">
        <v>7.8</v>
      </c>
      <c r="U20" s="16">
        <v>0.4</v>
      </c>
      <c r="V20" s="14">
        <v>7.6666666666666661</v>
      </c>
      <c r="W20" s="14">
        <f t="shared" si="0"/>
        <v>61.599999999999994</v>
      </c>
      <c r="X20" s="14">
        <f t="shared" si="0"/>
        <v>13.65</v>
      </c>
      <c r="Y20" s="16">
        <f t="shared" si="0"/>
        <v>57.05</v>
      </c>
      <c r="Z20" s="14">
        <v>5</v>
      </c>
    </row>
    <row r="21" spans="1:26" s="9" customFormat="1" ht="12.75">
      <c r="A21" s="11">
        <v>3</v>
      </c>
      <c r="B21" s="14" t="s">
        <v>173</v>
      </c>
      <c r="C21" s="7" t="s">
        <v>164</v>
      </c>
      <c r="D21" s="113">
        <v>369.57858571428568</v>
      </c>
      <c r="E21" s="16">
        <v>15.857142857142858</v>
      </c>
      <c r="F21" s="16">
        <v>3.5</v>
      </c>
      <c r="G21" s="14">
        <v>14.690476190476192</v>
      </c>
      <c r="H21" s="16">
        <v>7.6428571428571432</v>
      </c>
      <c r="I21" s="16">
        <v>7</v>
      </c>
      <c r="J21" s="14">
        <v>5.3095238095238102</v>
      </c>
      <c r="K21" s="16">
        <v>15</v>
      </c>
      <c r="L21" s="16">
        <v>4.0714285714285712</v>
      </c>
      <c r="M21" s="14">
        <v>13.642857142857142</v>
      </c>
      <c r="N21" s="16">
        <v>8.8571428571428577</v>
      </c>
      <c r="O21" s="16">
        <v>1.1428571428571428</v>
      </c>
      <c r="P21" s="14">
        <v>8.4761904761904763</v>
      </c>
      <c r="Q21" s="16">
        <v>8.8571428571428577</v>
      </c>
      <c r="R21" s="16">
        <v>1.0714285714285714</v>
      </c>
      <c r="S21" s="14">
        <v>8.5</v>
      </c>
      <c r="T21" s="16">
        <v>6.7142857142857144</v>
      </c>
      <c r="U21" s="16">
        <v>2.6428571428571428</v>
      </c>
      <c r="V21" s="14">
        <v>5.8333333333333339</v>
      </c>
      <c r="W21" s="14">
        <f t="shared" si="0"/>
        <v>62.928571428571438</v>
      </c>
      <c r="X21" s="14">
        <f t="shared" si="0"/>
        <v>19.428571428571427</v>
      </c>
      <c r="Y21" s="16">
        <f t="shared" si="0"/>
        <v>56.452380952380949</v>
      </c>
      <c r="Z21" s="6">
        <v>14</v>
      </c>
    </row>
    <row r="22" spans="1:26" s="9" customFormat="1" ht="12.75">
      <c r="A22" s="11">
        <v>4</v>
      </c>
      <c r="B22" s="11" t="s">
        <v>191</v>
      </c>
      <c r="C22" s="12" t="s">
        <v>30</v>
      </c>
      <c r="D22" s="113">
        <v>330.97856999999999</v>
      </c>
      <c r="E22" s="16">
        <v>13.966666666666667</v>
      </c>
      <c r="F22" s="16">
        <v>5.4</v>
      </c>
      <c r="G22" s="14">
        <v>12.166666666666666</v>
      </c>
      <c r="H22" s="16">
        <v>6.7333333333333334</v>
      </c>
      <c r="I22" s="16">
        <v>5.7</v>
      </c>
      <c r="J22" s="14">
        <v>4.833333333333333</v>
      </c>
      <c r="K22" s="16">
        <v>11.6</v>
      </c>
      <c r="L22" s="16">
        <v>7.1</v>
      </c>
      <c r="M22" s="14">
        <v>9.2333333333333325</v>
      </c>
      <c r="N22" s="16">
        <v>8.1999999999999993</v>
      </c>
      <c r="O22" s="16">
        <v>1.6</v>
      </c>
      <c r="P22" s="14">
        <v>7.6666666666666661</v>
      </c>
      <c r="Q22" s="16">
        <v>7.8666666666666663</v>
      </c>
      <c r="R22" s="16">
        <v>2</v>
      </c>
      <c r="S22" s="14">
        <v>7.1999999999999993</v>
      </c>
      <c r="T22" s="16">
        <v>3.8333333333333335</v>
      </c>
      <c r="U22" s="16">
        <v>3.5</v>
      </c>
      <c r="V22" s="14">
        <v>2.666666666666667</v>
      </c>
      <c r="W22" s="14">
        <f t="shared" si="0"/>
        <v>52.2</v>
      </c>
      <c r="X22" s="14">
        <f t="shared" si="0"/>
        <v>25.300000000000004</v>
      </c>
      <c r="Y22" s="16">
        <f t="shared" si="0"/>
        <v>43.766666666666659</v>
      </c>
      <c r="Z22" s="14">
        <v>30</v>
      </c>
    </row>
    <row r="23" spans="1:26" s="9" customFormat="1" ht="12.75">
      <c r="A23" s="11">
        <v>5</v>
      </c>
      <c r="B23" s="11" t="s">
        <v>176</v>
      </c>
      <c r="C23" s="12" t="s">
        <v>68</v>
      </c>
      <c r="D23" s="113">
        <v>330.69165652173905</v>
      </c>
      <c r="E23" s="16">
        <v>13.608695652173912</v>
      </c>
      <c r="F23" s="16">
        <v>5.1739130434782608</v>
      </c>
      <c r="G23" s="14">
        <v>11.884057971014492</v>
      </c>
      <c r="H23" s="16">
        <v>6.4782608695652177</v>
      </c>
      <c r="I23" s="16">
        <v>5.1304347826086953</v>
      </c>
      <c r="J23" s="14">
        <v>4.7681159420289863</v>
      </c>
      <c r="K23" s="16">
        <v>11.956521739130435</v>
      </c>
      <c r="L23" s="16">
        <v>6.6956521739130439</v>
      </c>
      <c r="M23" s="14">
        <v>9.7246376811594217</v>
      </c>
      <c r="N23" s="16">
        <v>7.0434782608695654</v>
      </c>
      <c r="O23" s="16">
        <v>2.6956521739130435</v>
      </c>
      <c r="P23" s="14">
        <v>6.1449275362318847</v>
      </c>
      <c r="Q23" s="16">
        <v>7.8260869565217392</v>
      </c>
      <c r="R23" s="16">
        <v>1.9565217391304348</v>
      </c>
      <c r="S23" s="14">
        <v>7.1739130434782608</v>
      </c>
      <c r="T23" s="16">
        <v>4.7826086956521738</v>
      </c>
      <c r="U23" s="16">
        <v>3.1739130434782608</v>
      </c>
      <c r="V23" s="14">
        <v>3.72463768115942</v>
      </c>
      <c r="W23" s="14">
        <f t="shared" si="0"/>
        <v>51.695652173913039</v>
      </c>
      <c r="X23" s="14">
        <f t="shared" si="0"/>
        <v>24.826086956521738</v>
      </c>
      <c r="Y23" s="16">
        <f t="shared" si="0"/>
        <v>43.420289855072461</v>
      </c>
      <c r="Z23" s="14">
        <v>23</v>
      </c>
    </row>
    <row r="24" spans="1:26" s="9" customFormat="1" ht="12.75">
      <c r="A24" s="11">
        <v>6</v>
      </c>
      <c r="B24" s="11" t="s">
        <v>176</v>
      </c>
      <c r="C24" s="12" t="s">
        <v>82</v>
      </c>
      <c r="D24" s="113">
        <v>330.62220400000001</v>
      </c>
      <c r="E24" s="16">
        <v>14.08</v>
      </c>
      <c r="F24" s="16">
        <v>4.9866666666666664</v>
      </c>
      <c r="G24" s="14">
        <v>12.417777777777777</v>
      </c>
      <c r="H24" s="16">
        <v>5.0266666666666664</v>
      </c>
      <c r="I24" s="16">
        <v>4.9333333333333336</v>
      </c>
      <c r="J24" s="14">
        <v>3.3822222222222216</v>
      </c>
      <c r="K24" s="16">
        <v>12.013333333333334</v>
      </c>
      <c r="L24" s="16">
        <v>6.7733333333333334</v>
      </c>
      <c r="M24" s="14">
        <v>9.7555555555555564</v>
      </c>
      <c r="N24" s="16">
        <v>8.3333333333333339</v>
      </c>
      <c r="O24" s="16">
        <v>1.44</v>
      </c>
      <c r="P24" s="14">
        <v>7.8533333333333335</v>
      </c>
      <c r="Q24" s="16">
        <v>8.3733333333333331</v>
      </c>
      <c r="R24" s="16">
        <v>1.5733333333333333</v>
      </c>
      <c r="S24" s="14">
        <v>7.8488888888888884</v>
      </c>
      <c r="T24" s="16">
        <v>4.92</v>
      </c>
      <c r="U24" s="16">
        <v>2.5066666666666668</v>
      </c>
      <c r="V24" s="14">
        <v>4.0844444444444443</v>
      </c>
      <c r="W24" s="14">
        <f t="shared" si="0"/>
        <v>52.74666666666667</v>
      </c>
      <c r="X24" s="14">
        <f t="shared" si="0"/>
        <v>22.213333333333338</v>
      </c>
      <c r="Y24" s="16">
        <f t="shared" si="0"/>
        <v>45.342222222222219</v>
      </c>
      <c r="Z24" s="14">
        <v>75</v>
      </c>
    </row>
    <row r="25" spans="1:26" s="9" customFormat="1" ht="12.75">
      <c r="A25" s="11">
        <v>7</v>
      </c>
      <c r="B25" s="11" t="s">
        <v>191</v>
      </c>
      <c r="C25" s="12" t="s">
        <v>25</v>
      </c>
      <c r="D25" s="113">
        <v>330.36049148936172</v>
      </c>
      <c r="E25" s="16">
        <v>13.191489361702128</v>
      </c>
      <c r="F25" s="16">
        <v>6.0638297872340425</v>
      </c>
      <c r="G25" s="14">
        <v>11.170212765957448</v>
      </c>
      <c r="H25" s="16">
        <v>6.7234042553191493</v>
      </c>
      <c r="I25" s="16">
        <v>5.957446808510638</v>
      </c>
      <c r="J25" s="14">
        <v>4.7375886524822697</v>
      </c>
      <c r="K25" s="16">
        <v>11.808510638297872</v>
      </c>
      <c r="L25" s="16">
        <v>7.2340425531914896</v>
      </c>
      <c r="M25" s="14">
        <v>9.3971631205673756</v>
      </c>
      <c r="N25" s="16">
        <v>7.9148936170212769</v>
      </c>
      <c r="O25" s="16">
        <v>1.9148936170212767</v>
      </c>
      <c r="P25" s="14">
        <v>7.2765957446808516</v>
      </c>
      <c r="Q25" s="16">
        <v>7.5744680851063828</v>
      </c>
      <c r="R25" s="16">
        <v>2.2127659574468086</v>
      </c>
      <c r="S25" s="14">
        <v>6.8368794326241131</v>
      </c>
      <c r="T25" s="16">
        <v>6.1702127659574471</v>
      </c>
      <c r="U25" s="16">
        <v>2.7021276595744679</v>
      </c>
      <c r="V25" s="14">
        <v>5.2695035460992914</v>
      </c>
      <c r="W25" s="14">
        <f t="shared" si="0"/>
        <v>53.38297872340425</v>
      </c>
      <c r="X25" s="14">
        <f t="shared" si="0"/>
        <v>26.085106382978726</v>
      </c>
      <c r="Y25" s="16">
        <f t="shared" si="0"/>
        <v>44.687943262411359</v>
      </c>
      <c r="Z25" s="14">
        <v>47</v>
      </c>
    </row>
    <row r="26" spans="1:26" s="9" customFormat="1" ht="12.75">
      <c r="A26" s="11">
        <v>8</v>
      </c>
      <c r="B26" s="14" t="s">
        <v>173</v>
      </c>
      <c r="C26" s="7" t="s">
        <v>142</v>
      </c>
      <c r="D26" s="113">
        <v>327.20764782608694</v>
      </c>
      <c r="E26" s="16">
        <v>13.804347826086957</v>
      </c>
      <c r="F26" s="16">
        <v>5.3043478260869561</v>
      </c>
      <c r="G26" s="14">
        <v>12.036231884057973</v>
      </c>
      <c r="H26" s="16">
        <v>7.1304347826086953</v>
      </c>
      <c r="I26" s="16">
        <v>6.0434782608695654</v>
      </c>
      <c r="J26" s="14">
        <v>5.1159420289855069</v>
      </c>
      <c r="K26" s="16">
        <v>11.195652173913043</v>
      </c>
      <c r="L26" s="16">
        <v>6.8260869565217392</v>
      </c>
      <c r="M26" s="14">
        <v>8.920289855072463</v>
      </c>
      <c r="N26" s="16">
        <v>7.9565217391304346</v>
      </c>
      <c r="O26" s="16">
        <v>1.7826086956521738</v>
      </c>
      <c r="P26" s="14">
        <v>7.36231884057971</v>
      </c>
      <c r="Q26" s="16">
        <v>7.6739130434782608</v>
      </c>
      <c r="R26" s="16">
        <v>2.0869565217391304</v>
      </c>
      <c r="S26" s="14">
        <v>6.9782608695652169</v>
      </c>
      <c r="T26" s="16">
        <v>5.4565217391304346</v>
      </c>
      <c r="U26" s="16">
        <v>2.4565217391304346</v>
      </c>
      <c r="V26" s="14">
        <v>4.63768115942029</v>
      </c>
      <c r="W26" s="49">
        <f t="shared" si="0"/>
        <v>53.217391304347828</v>
      </c>
      <c r="X26" s="14">
        <f t="shared" si="0"/>
        <v>24.5</v>
      </c>
      <c r="Y26" s="16">
        <f t="shared" si="0"/>
        <v>45.050724637681164</v>
      </c>
      <c r="Z26" s="6">
        <v>46</v>
      </c>
    </row>
    <row r="27" spans="1:26" s="9" customFormat="1" ht="12.75">
      <c r="A27" s="11">
        <v>9</v>
      </c>
      <c r="B27" s="11" t="s">
        <v>175</v>
      </c>
      <c r="C27" s="12" t="s">
        <v>61</v>
      </c>
      <c r="D27" s="113">
        <v>326.54032807017541</v>
      </c>
      <c r="E27" s="16">
        <v>12.824561403508772</v>
      </c>
      <c r="F27" s="16">
        <v>6.0877192982456139</v>
      </c>
      <c r="G27" s="14">
        <v>10.795321637426902</v>
      </c>
      <c r="H27" s="16">
        <v>6.8245614035087723</v>
      </c>
      <c r="I27" s="16">
        <v>5.7017543859649127</v>
      </c>
      <c r="J27" s="14">
        <v>4.923976608187135</v>
      </c>
      <c r="K27" s="16">
        <v>11.43859649122807</v>
      </c>
      <c r="L27" s="16">
        <v>7.1052631578947372</v>
      </c>
      <c r="M27" s="14">
        <v>9.0701754385964914</v>
      </c>
      <c r="N27" s="16">
        <v>7.4912280701754383</v>
      </c>
      <c r="O27" s="16">
        <v>2.0877192982456139</v>
      </c>
      <c r="P27" s="14">
        <v>6.7953216374269001</v>
      </c>
      <c r="Q27" s="16">
        <v>7.666666666666667</v>
      </c>
      <c r="R27" s="16">
        <v>2.1228070175438596</v>
      </c>
      <c r="S27" s="14">
        <v>6.9590643274853807</v>
      </c>
      <c r="T27" s="16">
        <v>5.2280701754385968</v>
      </c>
      <c r="U27" s="16">
        <v>2.5614035087719298</v>
      </c>
      <c r="V27" s="14">
        <v>4.3742690058479532</v>
      </c>
      <c r="W27" s="14">
        <f t="shared" si="0"/>
        <v>51.473684210526315</v>
      </c>
      <c r="X27" s="14">
        <f t="shared" si="0"/>
        <v>25.666666666666664</v>
      </c>
      <c r="Y27" s="16">
        <f t="shared" si="0"/>
        <v>42.918128654970758</v>
      </c>
      <c r="Z27" s="14">
        <v>57</v>
      </c>
    </row>
    <row r="28" spans="1:26" s="9" customFormat="1" ht="12.75">
      <c r="A28" s="11">
        <v>10</v>
      </c>
      <c r="B28" s="11" t="s">
        <v>175</v>
      </c>
      <c r="C28" s="12" t="s">
        <v>40</v>
      </c>
      <c r="D28" s="113">
        <v>321.33889999999997</v>
      </c>
      <c r="E28" s="16">
        <v>13</v>
      </c>
      <c r="F28" s="16">
        <v>6.3</v>
      </c>
      <c r="G28" s="14">
        <v>10.9</v>
      </c>
      <c r="H28" s="16">
        <v>6.9</v>
      </c>
      <c r="I28" s="16">
        <v>7.5</v>
      </c>
      <c r="J28" s="14">
        <v>4.4000000000000004</v>
      </c>
      <c r="K28" s="16">
        <v>11.8</v>
      </c>
      <c r="L28" s="16">
        <v>7.8</v>
      </c>
      <c r="M28" s="14">
        <v>9.2000000000000011</v>
      </c>
      <c r="N28" s="16">
        <v>7.7</v>
      </c>
      <c r="O28" s="16">
        <v>2.2000000000000002</v>
      </c>
      <c r="P28" s="14">
        <v>6.9666666666666668</v>
      </c>
      <c r="Q28" s="16">
        <v>8.4</v>
      </c>
      <c r="R28" s="16">
        <v>1.6</v>
      </c>
      <c r="S28" s="14">
        <v>7.8666666666666671</v>
      </c>
      <c r="T28" s="16">
        <v>5.9</v>
      </c>
      <c r="U28" s="16">
        <v>3.1</v>
      </c>
      <c r="V28" s="14">
        <v>4.8666666666666671</v>
      </c>
      <c r="W28" s="14">
        <f t="shared" si="0"/>
        <v>53.699999999999996</v>
      </c>
      <c r="X28" s="14">
        <f t="shared" si="0"/>
        <v>28.500000000000004</v>
      </c>
      <c r="Y28" s="16">
        <f t="shared" si="0"/>
        <v>44.2</v>
      </c>
      <c r="Z28" s="14">
        <v>10</v>
      </c>
    </row>
    <row r="29" spans="1:26" s="9" customFormat="1" ht="12.75">
      <c r="A29" s="11">
        <v>11</v>
      </c>
      <c r="B29" s="11" t="s">
        <v>175</v>
      </c>
      <c r="C29" s="12" t="s">
        <v>54</v>
      </c>
      <c r="D29" s="113">
        <v>320.55290555555553</v>
      </c>
      <c r="E29" s="16">
        <v>11.888888888888889</v>
      </c>
      <c r="F29" s="16">
        <v>6.7777777777777777</v>
      </c>
      <c r="G29" s="14">
        <v>9.6296296296296298</v>
      </c>
      <c r="H29" s="16">
        <v>5.7777777777777777</v>
      </c>
      <c r="I29" s="16">
        <v>5.2222222222222223</v>
      </c>
      <c r="J29" s="14">
        <v>4.0370370370370372</v>
      </c>
      <c r="K29" s="16">
        <v>11.833333333333334</v>
      </c>
      <c r="L29" s="16">
        <v>7.1111111111111107</v>
      </c>
      <c r="M29" s="14">
        <v>9.4629629629629637</v>
      </c>
      <c r="N29" s="16">
        <v>7.333333333333333</v>
      </c>
      <c r="O29" s="16">
        <v>2.1666666666666665</v>
      </c>
      <c r="P29" s="14">
        <v>6.6111111111111107</v>
      </c>
      <c r="Q29" s="16">
        <v>7.5</v>
      </c>
      <c r="R29" s="16">
        <v>2.4444444444444446</v>
      </c>
      <c r="S29" s="14">
        <v>6.6851851851851851</v>
      </c>
      <c r="T29" s="16">
        <v>6.2222222222222223</v>
      </c>
      <c r="U29" s="16">
        <v>2</v>
      </c>
      <c r="V29" s="14">
        <v>5.5555555555555554</v>
      </c>
      <c r="W29" s="14">
        <f t="shared" si="0"/>
        <v>50.555555555555557</v>
      </c>
      <c r="X29" s="14">
        <f t="shared" si="0"/>
        <v>25.722222222222221</v>
      </c>
      <c r="Y29" s="16">
        <f t="shared" si="0"/>
        <v>41.981481481481488</v>
      </c>
      <c r="Z29" s="14">
        <v>18</v>
      </c>
    </row>
    <row r="30" spans="1:26" s="9" customFormat="1" ht="12.75">
      <c r="A30" s="11">
        <v>12</v>
      </c>
      <c r="B30" s="14" t="s">
        <v>173</v>
      </c>
      <c r="C30" s="7" t="s">
        <v>163</v>
      </c>
      <c r="D30" s="113">
        <v>317.74872727272719</v>
      </c>
      <c r="E30" s="16">
        <v>13.527272727272727</v>
      </c>
      <c r="F30" s="16">
        <v>5.4909090909090912</v>
      </c>
      <c r="G30" s="14">
        <v>11.696969696969697</v>
      </c>
      <c r="H30" s="16">
        <v>4.2545454545454549</v>
      </c>
      <c r="I30" s="16">
        <v>6.1454545454545455</v>
      </c>
      <c r="J30" s="14">
        <v>2.2060606060606065</v>
      </c>
      <c r="K30" s="16">
        <v>11.272727272727273</v>
      </c>
      <c r="L30" s="16">
        <v>7.1818181818181817</v>
      </c>
      <c r="M30" s="14">
        <v>8.8787878787878789</v>
      </c>
      <c r="N30" s="16">
        <v>7.5272727272727273</v>
      </c>
      <c r="O30" s="16">
        <v>2.0909090909090908</v>
      </c>
      <c r="P30" s="14">
        <v>6.8303030303030301</v>
      </c>
      <c r="Q30" s="16">
        <v>7.6727272727272728</v>
      </c>
      <c r="R30" s="16">
        <v>2.1272727272727274</v>
      </c>
      <c r="S30" s="14">
        <v>6.9636363636363638</v>
      </c>
      <c r="T30" s="16">
        <v>5.1454545454545455</v>
      </c>
      <c r="U30" s="16">
        <v>2.0727272727272728</v>
      </c>
      <c r="V30" s="14">
        <v>4.454545454545455</v>
      </c>
      <c r="W30" s="14">
        <f t="shared" si="0"/>
        <v>49.4</v>
      </c>
      <c r="X30" s="14">
        <f t="shared" si="0"/>
        <v>25.109090909090913</v>
      </c>
      <c r="Y30" s="16">
        <f t="shared" si="0"/>
        <v>41.030303030303024</v>
      </c>
      <c r="Z30" s="6">
        <v>55</v>
      </c>
    </row>
    <row r="31" spans="1:26" s="9" customFormat="1" ht="12.75">
      <c r="A31" s="11">
        <v>13</v>
      </c>
      <c r="B31" s="11" t="s">
        <v>191</v>
      </c>
      <c r="C31" s="12" t="s">
        <v>20</v>
      </c>
      <c r="D31" s="113">
        <v>317.44391666666672</v>
      </c>
      <c r="E31" s="16">
        <v>12.8125</v>
      </c>
      <c r="F31" s="16">
        <v>5.875</v>
      </c>
      <c r="G31" s="14">
        <v>10.854166666666666</v>
      </c>
      <c r="H31" s="16">
        <v>5.791666666666667</v>
      </c>
      <c r="I31" s="16">
        <v>7.375</v>
      </c>
      <c r="J31" s="14">
        <v>3.3333333333333335</v>
      </c>
      <c r="K31" s="16">
        <v>11.25</v>
      </c>
      <c r="L31" s="16">
        <v>7.333333333333333</v>
      </c>
      <c r="M31" s="14">
        <v>8.8055555555555554</v>
      </c>
      <c r="N31" s="16">
        <v>7.208333333333333</v>
      </c>
      <c r="O31" s="16">
        <v>2</v>
      </c>
      <c r="P31" s="14">
        <v>6.5416666666666661</v>
      </c>
      <c r="Q31" s="16">
        <v>7.520833333333333</v>
      </c>
      <c r="R31" s="16">
        <v>2.0416666666666665</v>
      </c>
      <c r="S31" s="14">
        <v>6.8402777777777777</v>
      </c>
      <c r="T31" s="16">
        <v>3.7916666666666665</v>
      </c>
      <c r="U31" s="16">
        <v>2.2291666666666665</v>
      </c>
      <c r="V31" s="14">
        <v>3.0486111111111112</v>
      </c>
      <c r="W31" s="14">
        <f t="shared" si="0"/>
        <v>48.375</v>
      </c>
      <c r="X31" s="14">
        <f t="shared" si="0"/>
        <v>26.854166666666668</v>
      </c>
      <c r="Y31" s="16">
        <f t="shared" si="0"/>
        <v>39.423611111111114</v>
      </c>
      <c r="Z31" s="14">
        <v>48</v>
      </c>
    </row>
    <row r="32" spans="1:26" s="9" customFormat="1" ht="12.75">
      <c r="A32" s="11">
        <v>14</v>
      </c>
      <c r="B32" s="11" t="s">
        <v>191</v>
      </c>
      <c r="C32" s="12" t="s">
        <v>33</v>
      </c>
      <c r="D32" s="113">
        <v>314.40071311475407</v>
      </c>
      <c r="E32" s="16">
        <v>12.672131147540984</v>
      </c>
      <c r="F32" s="16">
        <v>6.081967213114754</v>
      </c>
      <c r="G32" s="14">
        <v>10.644808743169399</v>
      </c>
      <c r="H32" s="16">
        <v>6.3852459016393439</v>
      </c>
      <c r="I32" s="16">
        <v>7.0491803278688527</v>
      </c>
      <c r="J32" s="14">
        <v>4.0355191256830594</v>
      </c>
      <c r="K32" s="16">
        <v>10.827868852459016</v>
      </c>
      <c r="L32" s="16">
        <v>7.4754098360655741</v>
      </c>
      <c r="M32" s="14">
        <v>8.3360655737704903</v>
      </c>
      <c r="N32" s="16">
        <v>7.1065573770491799</v>
      </c>
      <c r="O32" s="16">
        <v>2.3278688524590163</v>
      </c>
      <c r="P32" s="14">
        <v>6.330601092896174</v>
      </c>
      <c r="Q32" s="16">
        <v>7.2540983606557381</v>
      </c>
      <c r="R32" s="16">
        <v>2.4508196721311477</v>
      </c>
      <c r="S32" s="14">
        <v>6.4371584699453557</v>
      </c>
      <c r="T32" s="16">
        <v>4.139344262295082</v>
      </c>
      <c r="U32" s="16">
        <v>2.9918032786885247</v>
      </c>
      <c r="V32" s="14">
        <v>3.1420765027322406</v>
      </c>
      <c r="W32" s="14">
        <f t="shared" si="0"/>
        <v>48.385245901639344</v>
      </c>
      <c r="X32" s="14">
        <f t="shared" si="0"/>
        <v>28.377049180327869</v>
      </c>
      <c r="Y32" s="16">
        <f t="shared" si="0"/>
        <v>38.926229508196712</v>
      </c>
      <c r="Z32" s="14">
        <v>122</v>
      </c>
    </row>
    <row r="33" spans="1:26" s="9" customFormat="1" ht="12.75">
      <c r="A33" s="11">
        <v>15</v>
      </c>
      <c r="B33" s="14" t="s">
        <v>173</v>
      </c>
      <c r="C33" s="7" t="s">
        <v>162</v>
      </c>
      <c r="D33" s="113">
        <v>314.09211086956498</v>
      </c>
      <c r="E33" s="16">
        <v>12.856115107913668</v>
      </c>
      <c r="F33" s="16">
        <v>5.7697841726618702</v>
      </c>
      <c r="G33" s="14">
        <v>10.932853717026378</v>
      </c>
      <c r="H33" s="16">
        <v>5.3956834532374103</v>
      </c>
      <c r="I33" s="16">
        <v>5.6043165467625897</v>
      </c>
      <c r="J33" s="14">
        <v>3.5275779376498804</v>
      </c>
      <c r="K33" s="16">
        <v>10.223021582733812</v>
      </c>
      <c r="L33" s="16">
        <v>7.4100719424460433</v>
      </c>
      <c r="M33" s="14">
        <v>7.7529976019184641</v>
      </c>
      <c r="N33" s="16">
        <v>7.0935251798561154</v>
      </c>
      <c r="O33" s="16">
        <v>2.3093525179856114</v>
      </c>
      <c r="P33" s="14">
        <v>6.3237410071942453</v>
      </c>
      <c r="Q33" s="16">
        <v>7.6762589928057556</v>
      </c>
      <c r="R33" s="16">
        <v>2.0719424460431655</v>
      </c>
      <c r="S33" s="14">
        <v>6.985611510791367</v>
      </c>
      <c r="T33" s="16">
        <v>4.7913669064748206</v>
      </c>
      <c r="U33" s="16">
        <v>2.5395683453237412</v>
      </c>
      <c r="V33" s="14">
        <v>3.9448441247002402</v>
      </c>
      <c r="W33" s="14">
        <f t="shared" si="0"/>
        <v>48.035971223021583</v>
      </c>
      <c r="X33" s="14">
        <f t="shared" si="0"/>
        <v>25.705035971223023</v>
      </c>
      <c r="Y33" s="16">
        <f t="shared" si="0"/>
        <v>39.46762589928057</v>
      </c>
      <c r="Z33" s="6">
        <v>139</v>
      </c>
    </row>
    <row r="34" spans="1:26" s="9" customFormat="1" ht="12.75">
      <c r="A34" s="11">
        <v>16</v>
      </c>
      <c r="B34" s="11" t="s">
        <v>179</v>
      </c>
      <c r="C34" s="7" t="s">
        <v>128</v>
      </c>
      <c r="D34" s="113">
        <v>312.08499999999998</v>
      </c>
      <c r="E34" s="16">
        <v>11.5</v>
      </c>
      <c r="F34" s="16">
        <v>7.5</v>
      </c>
      <c r="G34" s="14">
        <v>9</v>
      </c>
      <c r="H34" s="16">
        <v>6.166666666666667</v>
      </c>
      <c r="I34" s="16">
        <v>8.5</v>
      </c>
      <c r="J34" s="14">
        <v>3.3333333333333335</v>
      </c>
      <c r="K34" s="16">
        <v>12.333333333333334</v>
      </c>
      <c r="L34" s="16">
        <v>7</v>
      </c>
      <c r="M34" s="14">
        <v>10</v>
      </c>
      <c r="N34" s="16">
        <v>7</v>
      </c>
      <c r="O34" s="16">
        <v>2.8333333333333335</v>
      </c>
      <c r="P34" s="14">
        <v>6.0555555555555554</v>
      </c>
      <c r="Q34" s="16">
        <v>6.833333333333333</v>
      </c>
      <c r="R34" s="16">
        <v>3</v>
      </c>
      <c r="S34" s="14">
        <v>5.833333333333333</v>
      </c>
      <c r="T34" s="16">
        <v>5.333333333333333</v>
      </c>
      <c r="U34" s="16">
        <v>3.5</v>
      </c>
      <c r="V34" s="14">
        <v>4.1666666666666661</v>
      </c>
      <c r="W34" s="14">
        <f t="shared" si="0"/>
        <v>49.166666666666671</v>
      </c>
      <c r="X34" s="14">
        <f t="shared" si="0"/>
        <v>32.333333333333329</v>
      </c>
      <c r="Y34" s="16">
        <f t="shared" si="0"/>
        <v>38.388888888888893</v>
      </c>
      <c r="Z34" s="14">
        <v>6</v>
      </c>
    </row>
    <row r="35" spans="1:26" s="9" customFormat="1" ht="12.75">
      <c r="A35" s="11">
        <v>17</v>
      </c>
      <c r="B35" s="11" t="s">
        <v>176</v>
      </c>
      <c r="C35" s="12" t="s">
        <v>58</v>
      </c>
      <c r="D35" s="113">
        <v>311.93349245283019</v>
      </c>
      <c r="E35" s="16">
        <v>12.39622641509434</v>
      </c>
      <c r="F35" s="16">
        <v>6.5660377358490569</v>
      </c>
      <c r="G35" s="14">
        <v>10.20754716981132</v>
      </c>
      <c r="H35" s="16">
        <v>4.1886792452830193</v>
      </c>
      <c r="I35" s="16">
        <v>4.4339622641509431</v>
      </c>
      <c r="J35" s="14">
        <v>2.7106918238993716</v>
      </c>
      <c r="K35" s="16">
        <v>11.037735849056604</v>
      </c>
      <c r="L35" s="16">
        <v>7.1886792452830193</v>
      </c>
      <c r="M35" s="14">
        <v>8.6415094339622645</v>
      </c>
      <c r="N35" s="16">
        <v>7.9622641509433958</v>
      </c>
      <c r="O35" s="16">
        <v>1.5849056603773586</v>
      </c>
      <c r="P35" s="14">
        <v>7.4339622641509431</v>
      </c>
      <c r="Q35" s="16">
        <v>7.9433962264150946</v>
      </c>
      <c r="R35" s="16">
        <v>1.8113207547169812</v>
      </c>
      <c r="S35" s="14">
        <v>7.3396226415094343</v>
      </c>
      <c r="T35" s="16">
        <v>4.0188679245283021</v>
      </c>
      <c r="U35" s="16">
        <v>1.5849056603773586</v>
      </c>
      <c r="V35" s="14">
        <v>3.4905660377358494</v>
      </c>
      <c r="W35" s="14">
        <f t="shared" si="0"/>
        <v>47.547169811320757</v>
      </c>
      <c r="X35" s="14">
        <f t="shared" si="0"/>
        <v>23.169811320754718</v>
      </c>
      <c r="Y35" s="16">
        <f t="shared" si="0"/>
        <v>39.823899371069189</v>
      </c>
      <c r="Z35" s="14">
        <v>53</v>
      </c>
    </row>
    <row r="36" spans="1:26" s="9" customFormat="1" ht="12.75">
      <c r="A36" s="11">
        <v>18</v>
      </c>
      <c r="B36" s="11" t="s">
        <v>177</v>
      </c>
      <c r="C36" s="7" t="s">
        <v>101</v>
      </c>
      <c r="D36" s="113">
        <v>310.64915000000002</v>
      </c>
      <c r="E36" s="16">
        <v>10.6</v>
      </c>
      <c r="F36" s="16">
        <v>6.9</v>
      </c>
      <c r="G36" s="14">
        <v>8.2999999999999989</v>
      </c>
      <c r="H36" s="16">
        <v>4</v>
      </c>
      <c r="I36" s="16">
        <v>3.8</v>
      </c>
      <c r="J36" s="14">
        <v>2.7333333333333334</v>
      </c>
      <c r="K36" s="16">
        <v>12.2</v>
      </c>
      <c r="L36" s="16">
        <v>6.5</v>
      </c>
      <c r="M36" s="14">
        <v>10.033333333333333</v>
      </c>
      <c r="N36" s="16">
        <v>7.5</v>
      </c>
      <c r="O36" s="16">
        <v>2.2999999999999998</v>
      </c>
      <c r="P36" s="14">
        <v>6.7333333333333334</v>
      </c>
      <c r="Q36" s="16">
        <v>7.9</v>
      </c>
      <c r="R36" s="16">
        <v>2</v>
      </c>
      <c r="S36" s="14">
        <v>7.2333333333333334</v>
      </c>
      <c r="T36" s="16">
        <v>4.9000000000000004</v>
      </c>
      <c r="U36" s="16">
        <v>2</v>
      </c>
      <c r="V36" s="14">
        <v>4.2333333333333334</v>
      </c>
      <c r="W36" s="14">
        <f t="shared" si="0"/>
        <v>47.099999999999994</v>
      </c>
      <c r="X36" s="14">
        <f t="shared" si="0"/>
        <v>23.5</v>
      </c>
      <c r="Y36" s="16">
        <f t="shared" si="0"/>
        <v>39.266666666666666</v>
      </c>
      <c r="Z36" s="14">
        <v>10</v>
      </c>
    </row>
    <row r="37" spans="1:26" s="9" customFormat="1" ht="12.75">
      <c r="A37" s="11">
        <v>19</v>
      </c>
      <c r="B37" s="11" t="s">
        <v>191</v>
      </c>
      <c r="C37" s="12" t="s">
        <v>32</v>
      </c>
      <c r="D37" s="113">
        <v>309.55231666666668</v>
      </c>
      <c r="E37" s="16">
        <v>12.5</v>
      </c>
      <c r="F37" s="16">
        <v>5.666666666666667</v>
      </c>
      <c r="G37" s="14">
        <v>10.611111111111111</v>
      </c>
      <c r="H37" s="16">
        <v>5.333333333333333</v>
      </c>
      <c r="I37" s="16">
        <v>9.1666666666666661</v>
      </c>
      <c r="J37" s="14">
        <v>2.2777777777777777</v>
      </c>
      <c r="K37" s="16">
        <v>11.166666666666666</v>
      </c>
      <c r="L37" s="16">
        <v>8</v>
      </c>
      <c r="M37" s="14">
        <v>8.5</v>
      </c>
      <c r="N37" s="16">
        <v>7.333333333333333</v>
      </c>
      <c r="O37" s="16">
        <v>2.5</v>
      </c>
      <c r="P37" s="14">
        <v>6.5</v>
      </c>
      <c r="Q37" s="16">
        <v>7.833333333333333</v>
      </c>
      <c r="R37" s="16">
        <v>2</v>
      </c>
      <c r="S37" s="14">
        <v>7.1666666666666661</v>
      </c>
      <c r="T37" s="16">
        <v>5</v>
      </c>
      <c r="U37" s="16">
        <v>3.8333333333333335</v>
      </c>
      <c r="V37" s="14">
        <v>3.7222222222222223</v>
      </c>
      <c r="W37" s="14">
        <f t="shared" si="0"/>
        <v>49.166666666666671</v>
      </c>
      <c r="X37" s="14">
        <f t="shared" si="0"/>
        <v>31.166666666666664</v>
      </c>
      <c r="Y37" s="16">
        <f t="shared" si="0"/>
        <v>38.777777777777779</v>
      </c>
      <c r="Z37" s="14">
        <v>6</v>
      </c>
    </row>
    <row r="38" spans="1:26" s="9" customFormat="1" ht="12.75">
      <c r="A38" s="11">
        <v>20</v>
      </c>
      <c r="B38" s="11" t="s">
        <v>178</v>
      </c>
      <c r="C38" s="7" t="s">
        <v>111</v>
      </c>
      <c r="D38" s="113">
        <v>308.60987499999999</v>
      </c>
      <c r="E38" s="16">
        <v>10.8125</v>
      </c>
      <c r="F38" s="16">
        <v>7.5625</v>
      </c>
      <c r="G38" s="14">
        <v>8.2916666666666661</v>
      </c>
      <c r="H38" s="16">
        <v>4.875</v>
      </c>
      <c r="I38" s="16">
        <v>6.1875</v>
      </c>
      <c r="J38" s="14">
        <v>2.8125</v>
      </c>
      <c r="K38" s="16">
        <v>12.125</v>
      </c>
      <c r="L38" s="16">
        <v>6.625</v>
      </c>
      <c r="M38" s="14">
        <v>9.9166666666666661</v>
      </c>
      <c r="N38" s="16">
        <v>6.6875</v>
      </c>
      <c r="O38" s="16">
        <v>3.1875</v>
      </c>
      <c r="P38" s="14">
        <v>5.625</v>
      </c>
      <c r="Q38" s="16">
        <v>7.4375</v>
      </c>
      <c r="R38" s="16">
        <v>2.4375</v>
      </c>
      <c r="S38" s="14">
        <v>6.625</v>
      </c>
      <c r="T38" s="16">
        <v>5.4375</v>
      </c>
      <c r="U38" s="16">
        <v>2.875</v>
      </c>
      <c r="V38" s="14">
        <v>4.479166666666667</v>
      </c>
      <c r="W38" s="14">
        <f t="shared" si="0"/>
        <v>47.375</v>
      </c>
      <c r="X38" s="14">
        <f t="shared" si="0"/>
        <v>28.875</v>
      </c>
      <c r="Y38" s="16">
        <f t="shared" si="0"/>
        <v>37.749999999999993</v>
      </c>
      <c r="Z38" s="14">
        <v>16</v>
      </c>
    </row>
    <row r="39" spans="1:26" s="9" customFormat="1" ht="12.75">
      <c r="A39" s="11">
        <v>21</v>
      </c>
      <c r="B39" s="11" t="s">
        <v>191</v>
      </c>
      <c r="C39" s="12" t="s">
        <v>35</v>
      </c>
      <c r="D39" s="113">
        <v>308.42210000000006</v>
      </c>
      <c r="E39" s="16">
        <v>11.0625</v>
      </c>
      <c r="F39" s="16">
        <v>7.9375</v>
      </c>
      <c r="G39" s="14">
        <v>8.4166666666666696</v>
      </c>
      <c r="H39" s="16">
        <v>6.625</v>
      </c>
      <c r="I39" s="16">
        <v>6.3125</v>
      </c>
      <c r="J39" s="14">
        <v>4.5208333333333304</v>
      </c>
      <c r="K39" s="16">
        <v>10</v>
      </c>
      <c r="L39" s="16">
        <v>8.75</v>
      </c>
      <c r="M39" s="14">
        <v>7.0833333333333304</v>
      </c>
      <c r="N39" s="16">
        <v>7.375</v>
      </c>
      <c r="O39" s="16">
        <v>2.25</v>
      </c>
      <c r="P39" s="14">
        <v>6.625</v>
      </c>
      <c r="Q39" s="16">
        <v>7.8125</v>
      </c>
      <c r="R39" s="16">
        <v>2.1875</v>
      </c>
      <c r="S39" s="14">
        <v>7.0833333333333304</v>
      </c>
      <c r="T39" s="16">
        <v>5.75</v>
      </c>
      <c r="U39" s="16">
        <v>2.75</v>
      </c>
      <c r="V39" s="14">
        <v>4.8333333333333304</v>
      </c>
      <c r="W39" s="14">
        <f t="shared" si="0"/>
        <v>48.625</v>
      </c>
      <c r="X39" s="14">
        <f t="shared" si="0"/>
        <v>30.1875</v>
      </c>
      <c r="Y39" s="16">
        <f t="shared" si="0"/>
        <v>38.562499999999986</v>
      </c>
      <c r="Z39" s="14">
        <v>16</v>
      </c>
    </row>
    <row r="40" spans="1:26" s="9" customFormat="1" ht="12.75" customHeight="1">
      <c r="A40" s="11">
        <v>22</v>
      </c>
      <c r="B40" s="11" t="s">
        <v>178</v>
      </c>
      <c r="C40" s="7" t="s">
        <v>121</v>
      </c>
      <c r="D40" s="113">
        <v>306.59049999999996</v>
      </c>
      <c r="E40" s="16">
        <v>11.925000000000001</v>
      </c>
      <c r="F40" s="16">
        <v>5.85</v>
      </c>
      <c r="G40" s="14">
        <v>9.9750000000000014</v>
      </c>
      <c r="H40" s="16">
        <v>3.95</v>
      </c>
      <c r="I40" s="16">
        <v>4.125</v>
      </c>
      <c r="J40" s="14">
        <v>2.5750000000000002</v>
      </c>
      <c r="K40" s="16">
        <v>10.6</v>
      </c>
      <c r="L40" s="16">
        <v>6.9749999999999996</v>
      </c>
      <c r="M40" s="14">
        <v>8.2750000000000004</v>
      </c>
      <c r="N40" s="16">
        <v>7.2750000000000004</v>
      </c>
      <c r="O40" s="16">
        <v>1.95</v>
      </c>
      <c r="P40" s="14">
        <v>6.625</v>
      </c>
      <c r="Q40" s="16">
        <v>8.0250000000000004</v>
      </c>
      <c r="R40" s="16">
        <v>1.875</v>
      </c>
      <c r="S40" s="14">
        <v>7.4</v>
      </c>
      <c r="T40" s="16">
        <v>3.9249999999999998</v>
      </c>
      <c r="U40" s="16">
        <v>2.2749999999999999</v>
      </c>
      <c r="V40" s="14">
        <v>3.1666666666666665</v>
      </c>
      <c r="W40" s="14">
        <f t="shared" si="0"/>
        <v>45.699999999999996</v>
      </c>
      <c r="X40" s="14">
        <f t="shared" si="0"/>
        <v>23.049999999999997</v>
      </c>
      <c r="Y40" s="16">
        <f t="shared" si="0"/>
        <v>38.016666666666666</v>
      </c>
      <c r="Z40" s="14">
        <v>40</v>
      </c>
    </row>
    <row r="41" spans="1:26" s="9" customFormat="1" ht="12.75">
      <c r="A41" s="11">
        <v>23</v>
      </c>
      <c r="B41" s="11" t="s">
        <v>175</v>
      </c>
      <c r="C41" s="12" t="s">
        <v>53</v>
      </c>
      <c r="D41" s="113">
        <v>305.86665652173906</v>
      </c>
      <c r="E41" s="16">
        <v>12.521739130434783</v>
      </c>
      <c r="F41" s="16">
        <v>6.6521739130434785</v>
      </c>
      <c r="G41" s="14">
        <v>10.304347826086957</v>
      </c>
      <c r="H41" s="16">
        <v>3.6956521739130435</v>
      </c>
      <c r="I41" s="16">
        <v>5.1304347826086953</v>
      </c>
      <c r="J41" s="14">
        <v>1.9855072463768118</v>
      </c>
      <c r="K41" s="16">
        <v>10.869565217391305</v>
      </c>
      <c r="L41" s="16">
        <v>7.7391304347826084</v>
      </c>
      <c r="M41" s="14">
        <v>8.2898550724637694</v>
      </c>
      <c r="N41" s="16">
        <v>7.7826086956521738</v>
      </c>
      <c r="O41" s="16">
        <v>2.1304347826086958</v>
      </c>
      <c r="P41" s="14">
        <v>7.0724637681159415</v>
      </c>
      <c r="Q41" s="16">
        <v>7.7391304347826084</v>
      </c>
      <c r="R41" s="16">
        <v>2.2173913043478262</v>
      </c>
      <c r="S41" s="14">
        <v>7</v>
      </c>
      <c r="T41" s="16">
        <v>4.5652173913043477</v>
      </c>
      <c r="U41" s="16">
        <v>3.3043478260869565</v>
      </c>
      <c r="V41" s="14">
        <v>3.4637681159420288</v>
      </c>
      <c r="W41" s="14">
        <f t="shared" si="0"/>
        <v>47.173913043478265</v>
      </c>
      <c r="X41" s="14">
        <f t="shared" si="0"/>
        <v>27.173913043478262</v>
      </c>
      <c r="Y41" s="16">
        <f t="shared" si="0"/>
        <v>38.115942028985515</v>
      </c>
      <c r="Z41" s="14">
        <v>23</v>
      </c>
    </row>
    <row r="42" spans="1:26" s="9" customFormat="1" ht="12.75">
      <c r="A42" s="11">
        <v>24</v>
      </c>
      <c r="B42" s="11" t="s">
        <v>176</v>
      </c>
      <c r="C42" s="12" t="s">
        <v>69</v>
      </c>
      <c r="D42" s="113">
        <v>302.24920958904107</v>
      </c>
      <c r="E42" s="16">
        <v>11.602739726027398</v>
      </c>
      <c r="F42" s="16">
        <v>6.602739726027397</v>
      </c>
      <c r="G42" s="14">
        <v>9.4018264840182653</v>
      </c>
      <c r="H42" s="16">
        <v>5.493150684931507</v>
      </c>
      <c r="I42" s="16">
        <v>5.6986301369863011</v>
      </c>
      <c r="J42" s="14">
        <v>3.5936073059360734</v>
      </c>
      <c r="K42" s="16">
        <v>9.6712328767123292</v>
      </c>
      <c r="L42" s="16">
        <v>7.2191780821917808</v>
      </c>
      <c r="M42" s="14">
        <v>7.2648401826484026</v>
      </c>
      <c r="N42" s="16">
        <v>6.7945205479452051</v>
      </c>
      <c r="O42" s="16">
        <v>2.3150684931506849</v>
      </c>
      <c r="P42" s="14">
        <v>6.0228310502283104</v>
      </c>
      <c r="Q42" s="16">
        <v>7.2054794520547949</v>
      </c>
      <c r="R42" s="16">
        <v>2.4383561643835616</v>
      </c>
      <c r="S42" s="14">
        <v>6.3926940639269407</v>
      </c>
      <c r="T42" s="16">
        <v>3.7123287671232879</v>
      </c>
      <c r="U42" s="16">
        <v>2.2876712328767121</v>
      </c>
      <c r="V42" s="14">
        <v>2.9497716894977173</v>
      </c>
      <c r="W42" s="14">
        <f t="shared" si="0"/>
        <v>44.479452054794521</v>
      </c>
      <c r="X42" s="14">
        <f t="shared" si="0"/>
        <v>26.561643835616437</v>
      </c>
      <c r="Y42" s="16">
        <f t="shared" si="0"/>
        <v>35.625570776255707</v>
      </c>
      <c r="Z42" s="14">
        <v>73</v>
      </c>
    </row>
    <row r="43" spans="1:26" s="9" customFormat="1" ht="12.75">
      <c r="A43" s="11">
        <v>25</v>
      </c>
      <c r="B43" s="11" t="s">
        <v>176</v>
      </c>
      <c r="C43" s="12" t="s">
        <v>67</v>
      </c>
      <c r="D43" s="113">
        <v>301.49055806451605</v>
      </c>
      <c r="E43" s="16">
        <v>11.709677419354838</v>
      </c>
      <c r="F43" s="16">
        <v>6.580645161290323</v>
      </c>
      <c r="G43" s="14">
        <v>9.5161290322580641</v>
      </c>
      <c r="H43" s="16">
        <v>4.32258064516129</v>
      </c>
      <c r="I43" s="16">
        <v>3.5483870967741935</v>
      </c>
      <c r="J43" s="14">
        <v>3.139784946236559</v>
      </c>
      <c r="K43" s="16">
        <v>9.5806451612903221</v>
      </c>
      <c r="L43" s="16">
        <v>8.064516129032258</v>
      </c>
      <c r="M43" s="14">
        <v>6.89247311827957</v>
      </c>
      <c r="N43" s="16">
        <v>6.580645161290323</v>
      </c>
      <c r="O43" s="16">
        <v>2.6129032258064515</v>
      </c>
      <c r="P43" s="14">
        <v>5.709677419354839</v>
      </c>
      <c r="Q43" s="16">
        <v>7.645161290322581</v>
      </c>
      <c r="R43" s="16">
        <v>2.161290322580645</v>
      </c>
      <c r="S43" s="14">
        <v>6.924731182795699</v>
      </c>
      <c r="T43" s="16">
        <v>4.67741935483871</v>
      </c>
      <c r="U43" s="16">
        <v>2.2903225806451615</v>
      </c>
      <c r="V43" s="14">
        <v>3.913978494623656</v>
      </c>
      <c r="W43" s="14">
        <f t="shared" si="0"/>
        <v>44.516129032258064</v>
      </c>
      <c r="X43" s="14">
        <f t="shared" si="0"/>
        <v>25.258064516129032</v>
      </c>
      <c r="Y43" s="16">
        <f t="shared" si="0"/>
        <v>36.096774193548384</v>
      </c>
      <c r="Z43" s="14">
        <v>31</v>
      </c>
    </row>
    <row r="44" spans="1:26" s="9" customFormat="1" ht="12.75">
      <c r="A44" s="11">
        <v>26</v>
      </c>
      <c r="B44" s="14" t="s">
        <v>173</v>
      </c>
      <c r="C44" s="7" t="s">
        <v>167</v>
      </c>
      <c r="D44" s="113">
        <v>301.07167583333336</v>
      </c>
      <c r="E44" s="16">
        <v>12.0375</v>
      </c>
      <c r="F44" s="16">
        <v>6.5583333333333336</v>
      </c>
      <c r="G44" s="14">
        <v>9.8513888888888879</v>
      </c>
      <c r="H44" s="16">
        <v>5.5333333333333332</v>
      </c>
      <c r="I44" s="16">
        <v>6.2166666666666668</v>
      </c>
      <c r="J44" s="14">
        <v>3.4611111111111108</v>
      </c>
      <c r="K44" s="16">
        <v>9.5875000000000004</v>
      </c>
      <c r="L44" s="16">
        <v>7.8</v>
      </c>
      <c r="M44" s="14">
        <v>6.9875000000000007</v>
      </c>
      <c r="N44" s="16">
        <v>6.7791666666666668</v>
      </c>
      <c r="O44" s="16">
        <v>2.5958333333333332</v>
      </c>
      <c r="P44" s="14">
        <v>5.9138888888888888</v>
      </c>
      <c r="Q44" s="16">
        <v>6.8375000000000004</v>
      </c>
      <c r="R44" s="16">
        <v>2.75</v>
      </c>
      <c r="S44" s="14">
        <v>5.9208333333333334</v>
      </c>
      <c r="T44" s="16">
        <v>3.4458333333333333</v>
      </c>
      <c r="U44" s="16">
        <v>2.3166666666666669</v>
      </c>
      <c r="V44" s="14">
        <v>2.6736111111111112</v>
      </c>
      <c r="W44" s="14">
        <f t="shared" si="0"/>
        <v>44.220833333333331</v>
      </c>
      <c r="X44" s="14">
        <f t="shared" si="0"/>
        <v>28.237500000000001</v>
      </c>
      <c r="Y44" s="16">
        <f t="shared" si="0"/>
        <v>34.80833333333333</v>
      </c>
      <c r="Z44" s="6">
        <v>240</v>
      </c>
    </row>
    <row r="45" spans="1:26" s="9" customFormat="1" ht="12.75">
      <c r="A45" s="11">
        <v>27</v>
      </c>
      <c r="B45" s="11" t="s">
        <v>191</v>
      </c>
      <c r="C45" s="12" t="s">
        <v>14</v>
      </c>
      <c r="D45" s="113">
        <v>300.66577699115061</v>
      </c>
      <c r="E45" s="16">
        <v>12.061946902654867</v>
      </c>
      <c r="F45" s="16">
        <v>6.7433628318584073</v>
      </c>
      <c r="G45" s="14">
        <v>9.8140999999999998</v>
      </c>
      <c r="H45" s="16">
        <v>5.0088495575221241</v>
      </c>
      <c r="I45" s="16">
        <v>7.4424778761061949</v>
      </c>
      <c r="J45" s="14">
        <v>2.5278999999999998</v>
      </c>
      <c r="K45" s="16">
        <v>10.097345132743364</v>
      </c>
      <c r="L45" s="16">
        <v>8.389380530973451</v>
      </c>
      <c r="M45" s="14">
        <v>7.3007999999999997</v>
      </c>
      <c r="N45" s="16">
        <v>7.0619469026548671</v>
      </c>
      <c r="O45" s="16">
        <v>2.5132743362831858</v>
      </c>
      <c r="P45" s="14">
        <v>6.2240000000000002</v>
      </c>
      <c r="Q45" s="16">
        <v>6.9734513274336285</v>
      </c>
      <c r="R45" s="16">
        <v>2.6991150442477876</v>
      </c>
      <c r="S45" s="14">
        <v>6.0730000000000004</v>
      </c>
      <c r="T45" s="16">
        <v>5.0707964601769913</v>
      </c>
      <c r="U45" s="16">
        <v>3.0442477876106193</v>
      </c>
      <c r="V45" s="14">
        <v>4.056</v>
      </c>
      <c r="W45" s="14">
        <f t="shared" si="0"/>
        <v>46.274336283185846</v>
      </c>
      <c r="X45" s="14">
        <f t="shared" si="0"/>
        <v>30.831858407079643</v>
      </c>
      <c r="Y45" s="16">
        <f t="shared" si="0"/>
        <v>35.995799999999996</v>
      </c>
      <c r="Z45" s="28">
        <v>113</v>
      </c>
    </row>
    <row r="46" spans="1:26" s="9" customFormat="1" ht="12.75">
      <c r="A46" s="11">
        <v>28</v>
      </c>
      <c r="B46" s="11" t="s">
        <v>176</v>
      </c>
      <c r="C46" s="12" t="s">
        <v>73</v>
      </c>
      <c r="D46" s="113">
        <v>300.10122000000001</v>
      </c>
      <c r="E46" s="16">
        <v>11.52</v>
      </c>
      <c r="F46" s="16">
        <v>7.36</v>
      </c>
      <c r="G46" s="14">
        <v>9.0666666666666664</v>
      </c>
      <c r="H46" s="16">
        <v>4.24</v>
      </c>
      <c r="I46" s="16">
        <v>6.28</v>
      </c>
      <c r="J46" s="14">
        <v>2.1466666666666669</v>
      </c>
      <c r="K46" s="16">
        <v>10.24</v>
      </c>
      <c r="L46" s="16">
        <v>8</v>
      </c>
      <c r="M46" s="14">
        <v>7.5733333333333341</v>
      </c>
      <c r="N46" s="16">
        <v>7.56</v>
      </c>
      <c r="O46" s="16">
        <v>2.08</v>
      </c>
      <c r="P46" s="14">
        <v>6.8666666666666663</v>
      </c>
      <c r="Q46" s="16">
        <v>7.72</v>
      </c>
      <c r="R46" s="16">
        <v>2.2000000000000002</v>
      </c>
      <c r="S46" s="14">
        <v>6.9866666666666664</v>
      </c>
      <c r="T46" s="16">
        <v>5.04</v>
      </c>
      <c r="U46" s="16">
        <v>2.76</v>
      </c>
      <c r="V46" s="14">
        <v>4.12</v>
      </c>
      <c r="W46" s="14">
        <f t="shared" si="0"/>
        <v>46.32</v>
      </c>
      <c r="X46" s="14">
        <f t="shared" si="0"/>
        <v>28.68</v>
      </c>
      <c r="Y46" s="16">
        <f t="shared" si="0"/>
        <v>36.76</v>
      </c>
      <c r="Z46" s="14">
        <v>25</v>
      </c>
    </row>
    <row r="47" spans="1:26" s="9" customFormat="1" ht="12.75">
      <c r="A47" s="11">
        <v>29</v>
      </c>
      <c r="B47" s="11" t="s">
        <v>191</v>
      </c>
      <c r="C47" s="12" t="s">
        <v>36</v>
      </c>
      <c r="D47" s="113">
        <v>298.33700333333326</v>
      </c>
      <c r="E47" s="16">
        <v>11.1</v>
      </c>
      <c r="F47" s="16">
        <v>6.7</v>
      </c>
      <c r="G47" s="14">
        <v>8.8666666666666671</v>
      </c>
      <c r="H47" s="16">
        <v>5.2333333333333334</v>
      </c>
      <c r="I47" s="16">
        <v>6.166666666666667</v>
      </c>
      <c r="J47" s="14">
        <v>3.1777777777777776</v>
      </c>
      <c r="K47" s="16">
        <v>9.6333333333333329</v>
      </c>
      <c r="L47" s="16">
        <v>8.0333333333333332</v>
      </c>
      <c r="M47" s="14">
        <v>6.9555555555555557</v>
      </c>
      <c r="N47" s="16">
        <v>6.9666666666666668</v>
      </c>
      <c r="O47" s="16">
        <v>2.4666666666666668</v>
      </c>
      <c r="P47" s="14">
        <v>6.1444444444444448</v>
      </c>
      <c r="Q47" s="16">
        <v>7.166666666666667</v>
      </c>
      <c r="R47" s="16">
        <v>2.4666666666666668</v>
      </c>
      <c r="S47" s="14">
        <v>6.344444444444445</v>
      </c>
      <c r="T47" s="16">
        <v>4.3</v>
      </c>
      <c r="U47" s="16">
        <v>2.6666666666666665</v>
      </c>
      <c r="V47" s="14">
        <v>3.411111111111111</v>
      </c>
      <c r="W47" s="14">
        <f t="shared" si="0"/>
        <v>44.399999999999991</v>
      </c>
      <c r="X47" s="14">
        <f t="shared" si="0"/>
        <v>28.500000000000004</v>
      </c>
      <c r="Y47" s="16">
        <f t="shared" si="0"/>
        <v>34.9</v>
      </c>
      <c r="Z47" s="14">
        <v>30</v>
      </c>
    </row>
    <row r="48" spans="1:26" s="9" customFormat="1" ht="12.75">
      <c r="A48" s="11">
        <v>30</v>
      </c>
      <c r="B48" s="11" t="s">
        <v>175</v>
      </c>
      <c r="C48" s="12" t="s">
        <v>56</v>
      </c>
      <c r="D48" s="113">
        <v>296.83839999999998</v>
      </c>
      <c r="E48" s="16">
        <v>12</v>
      </c>
      <c r="F48" s="16">
        <v>7</v>
      </c>
      <c r="G48" s="14">
        <v>9.6666666666666661</v>
      </c>
      <c r="H48" s="16">
        <v>3</v>
      </c>
      <c r="I48" s="16">
        <v>5</v>
      </c>
      <c r="J48" s="14">
        <v>1.3333333333333333</v>
      </c>
      <c r="K48" s="16">
        <v>10</v>
      </c>
      <c r="L48" s="16">
        <v>9</v>
      </c>
      <c r="M48" s="14">
        <v>7</v>
      </c>
      <c r="N48" s="16">
        <v>7.5</v>
      </c>
      <c r="O48" s="16">
        <v>2.5</v>
      </c>
      <c r="P48" s="14">
        <v>6.666666666666667</v>
      </c>
      <c r="Q48" s="16">
        <v>8.5</v>
      </c>
      <c r="R48" s="16">
        <v>1.5</v>
      </c>
      <c r="S48" s="14">
        <v>8</v>
      </c>
      <c r="T48" s="16">
        <v>7</v>
      </c>
      <c r="U48" s="16">
        <v>2.5</v>
      </c>
      <c r="V48" s="14">
        <v>6.166666666666667</v>
      </c>
      <c r="W48" s="14">
        <f t="shared" si="0"/>
        <v>48</v>
      </c>
      <c r="X48" s="14">
        <f t="shared" si="0"/>
        <v>27.5</v>
      </c>
      <c r="Y48" s="16">
        <f t="shared" si="0"/>
        <v>38.833333333333336</v>
      </c>
      <c r="Z48" s="14">
        <v>2</v>
      </c>
    </row>
    <row r="49" spans="1:26" s="9" customFormat="1" ht="12.75">
      <c r="A49" s="11">
        <v>31</v>
      </c>
      <c r="B49" s="14" t="s">
        <v>173</v>
      </c>
      <c r="C49" s="7" t="s">
        <v>107</v>
      </c>
      <c r="D49" s="113">
        <v>294.47000000000003</v>
      </c>
      <c r="E49" s="16">
        <v>9.0370370370370363</v>
      </c>
      <c r="F49" s="16">
        <v>9.1296296296296298</v>
      </c>
      <c r="G49" s="14">
        <v>5.9938271604938258</v>
      </c>
      <c r="H49" s="16">
        <v>3.8703703703703702</v>
      </c>
      <c r="I49" s="16">
        <v>8.5</v>
      </c>
      <c r="J49" s="14">
        <v>1.0370370370370368</v>
      </c>
      <c r="K49" s="16">
        <v>7.2777777777777777</v>
      </c>
      <c r="L49" s="16">
        <v>10.222222222222221</v>
      </c>
      <c r="M49" s="14">
        <v>3.8703703703703707</v>
      </c>
      <c r="N49" s="16">
        <v>5.5</v>
      </c>
      <c r="O49" s="16">
        <v>3.7777777777777777</v>
      </c>
      <c r="P49" s="14">
        <v>4.2407407407407405</v>
      </c>
      <c r="Q49" s="16">
        <v>5.7037037037037033</v>
      </c>
      <c r="R49" s="16">
        <v>3.6481481481481484</v>
      </c>
      <c r="S49" s="14">
        <v>4.4876543209876534</v>
      </c>
      <c r="T49" s="16">
        <v>2.5370370370370372</v>
      </c>
      <c r="U49" s="16">
        <v>3.2037037037037037</v>
      </c>
      <c r="V49" s="14">
        <v>1.4691358024691359</v>
      </c>
      <c r="W49" s="14">
        <f t="shared" si="0"/>
        <v>33.925925925925924</v>
      </c>
      <c r="X49" s="14">
        <f t="shared" si="0"/>
        <v>38.481481481481481</v>
      </c>
      <c r="Y49" s="16">
        <f t="shared" si="0"/>
        <v>21.098765432098762</v>
      </c>
      <c r="Z49" s="6">
        <v>55</v>
      </c>
    </row>
    <row r="50" spans="1:26" s="9" customFormat="1" ht="12.75">
      <c r="A50" s="11">
        <v>32</v>
      </c>
      <c r="B50" s="11" t="s">
        <v>175</v>
      </c>
      <c r="C50" s="12" t="s">
        <v>43</v>
      </c>
      <c r="D50" s="113">
        <v>292.9682351351351</v>
      </c>
      <c r="E50" s="16">
        <v>12.297297297297296</v>
      </c>
      <c r="F50" s="16">
        <v>6.5405405405405403</v>
      </c>
      <c r="G50" s="14">
        <v>10.117117117117116</v>
      </c>
      <c r="H50" s="16">
        <v>4.1351351351351351</v>
      </c>
      <c r="I50" s="16">
        <v>6.6486486486486482</v>
      </c>
      <c r="J50" s="14">
        <v>1.9189189189189189</v>
      </c>
      <c r="K50" s="16">
        <v>9.2702702702702702</v>
      </c>
      <c r="L50" s="16">
        <v>8.2432432432432439</v>
      </c>
      <c r="M50" s="14">
        <v>6.5225225225225216</v>
      </c>
      <c r="N50" s="16">
        <v>7.4324324324324325</v>
      </c>
      <c r="O50" s="16">
        <v>2.0270270270270272</v>
      </c>
      <c r="P50" s="14">
        <v>6.756756756756757</v>
      </c>
      <c r="Q50" s="16">
        <v>7.243243243243243</v>
      </c>
      <c r="R50" s="16">
        <v>2.3783783783783785</v>
      </c>
      <c r="S50" s="14">
        <v>6.4504504504504503</v>
      </c>
      <c r="T50" s="16">
        <v>2.4324324324324325</v>
      </c>
      <c r="U50" s="16">
        <v>2.9459459459459461</v>
      </c>
      <c r="V50" s="14">
        <v>1.4504504504504503</v>
      </c>
      <c r="W50" s="14">
        <f t="shared" si="0"/>
        <v>42.810810810810814</v>
      </c>
      <c r="X50" s="14">
        <f t="shared" si="0"/>
        <v>28.78378378378379</v>
      </c>
      <c r="Y50" s="16">
        <f t="shared" si="0"/>
        <v>33.216216216216218</v>
      </c>
      <c r="Z50" s="14">
        <v>37</v>
      </c>
    </row>
    <row r="51" spans="1:26" s="9" customFormat="1" ht="12.75">
      <c r="A51" s="11">
        <v>33</v>
      </c>
      <c r="B51" s="14" t="s">
        <v>173</v>
      </c>
      <c r="C51" s="7" t="s">
        <v>165</v>
      </c>
      <c r="D51" s="113">
        <v>292.03735161290319</v>
      </c>
      <c r="E51" s="16">
        <v>11.241935483870968</v>
      </c>
      <c r="F51" s="16">
        <v>7.5</v>
      </c>
      <c r="G51" s="14">
        <v>8.741935483870968</v>
      </c>
      <c r="H51" s="16">
        <v>4.17741935483871</v>
      </c>
      <c r="I51" s="16">
        <v>6.5</v>
      </c>
      <c r="J51" s="14">
        <v>2.0107526881720434</v>
      </c>
      <c r="K51" s="16">
        <v>10.67741935483871</v>
      </c>
      <c r="L51" s="16">
        <v>7.967741935483871</v>
      </c>
      <c r="M51" s="14">
        <v>8.021505376344086</v>
      </c>
      <c r="N51" s="16">
        <v>6.338709677419355</v>
      </c>
      <c r="O51" s="16">
        <v>2.9516129032258065</v>
      </c>
      <c r="P51" s="14">
        <v>5.3548387096774199</v>
      </c>
      <c r="Q51" s="16">
        <v>6.661290322580645</v>
      </c>
      <c r="R51" s="16">
        <v>2.903225806451613</v>
      </c>
      <c r="S51" s="14">
        <v>5.693548387096774</v>
      </c>
      <c r="T51" s="16">
        <v>2.7868852459016393</v>
      </c>
      <c r="U51" s="16">
        <v>1.7868852459016393</v>
      </c>
      <c r="V51" s="14">
        <v>2.1912568306010929</v>
      </c>
      <c r="W51" s="14">
        <f t="shared" ref="W51:Y82" si="1">E51+H51+K51+N51+Q51+T51</f>
        <v>41.883659439450028</v>
      </c>
      <c r="X51" s="14">
        <f t="shared" si="1"/>
        <v>29.609465891062932</v>
      </c>
      <c r="Y51" s="16">
        <f t="shared" si="1"/>
        <v>32.013837475762379</v>
      </c>
      <c r="Z51" s="6">
        <v>62</v>
      </c>
    </row>
    <row r="52" spans="1:26" s="9" customFormat="1" ht="12.75">
      <c r="A52" s="11">
        <v>34</v>
      </c>
      <c r="B52" s="14" t="s">
        <v>173</v>
      </c>
      <c r="C52" s="7" t="s">
        <v>144</v>
      </c>
      <c r="D52" s="113">
        <v>291.38961428571434</v>
      </c>
      <c r="E52" s="16">
        <v>11.304029304029305</v>
      </c>
      <c r="F52" s="16">
        <v>7.5787545787545785</v>
      </c>
      <c r="G52" s="14">
        <v>8.7777777777777786</v>
      </c>
      <c r="H52" s="16">
        <v>4.9706959706959708</v>
      </c>
      <c r="I52" s="16">
        <v>7.7948717948717947</v>
      </c>
      <c r="J52" s="14">
        <v>2.3724053724053724</v>
      </c>
      <c r="K52" s="16">
        <v>9.7985347985347993</v>
      </c>
      <c r="L52" s="16">
        <v>8.5860805860805858</v>
      </c>
      <c r="M52" s="14">
        <v>6.9365079365079367</v>
      </c>
      <c r="N52" s="16">
        <v>6.4798534798534799</v>
      </c>
      <c r="O52" s="16">
        <v>3.0402930402930401</v>
      </c>
      <c r="P52" s="14">
        <v>5.4664224664224665</v>
      </c>
      <c r="Q52" s="16">
        <v>6.5934065934065931</v>
      </c>
      <c r="R52" s="16">
        <v>3.161172161172161</v>
      </c>
      <c r="S52" s="14">
        <v>5.5396825396825395</v>
      </c>
      <c r="T52" s="16">
        <v>4.728937728937729</v>
      </c>
      <c r="U52" s="16">
        <v>3.6776556776556775</v>
      </c>
      <c r="V52" s="14">
        <v>3.503052503052503</v>
      </c>
      <c r="W52" s="14">
        <f t="shared" si="1"/>
        <v>43.875457875457876</v>
      </c>
      <c r="X52" s="14">
        <f t="shared" si="1"/>
        <v>33.838827838827832</v>
      </c>
      <c r="Y52" s="16">
        <f t="shared" si="1"/>
        <v>32.595848595848594</v>
      </c>
      <c r="Z52" s="6">
        <v>273</v>
      </c>
    </row>
    <row r="53" spans="1:26" s="9" customFormat="1" ht="12.75">
      <c r="A53" s="11">
        <v>35</v>
      </c>
      <c r="B53" s="11" t="s">
        <v>177</v>
      </c>
      <c r="C53" s="7" t="s">
        <v>91</v>
      </c>
      <c r="D53" s="113">
        <v>291.21486486486481</v>
      </c>
      <c r="E53" s="16">
        <v>10.45945945945946</v>
      </c>
      <c r="F53" s="16">
        <v>7.0810810810810807</v>
      </c>
      <c r="G53" s="14">
        <v>8.0990990990990994</v>
      </c>
      <c r="H53" s="16">
        <v>4.243243243243243</v>
      </c>
      <c r="I53" s="16">
        <v>5.1081081081081079</v>
      </c>
      <c r="J53" s="14">
        <v>2.5405405405405403</v>
      </c>
      <c r="K53" s="16">
        <v>9.7297297297297298</v>
      </c>
      <c r="L53" s="16">
        <v>8.0540540540540544</v>
      </c>
      <c r="M53" s="14">
        <v>7.045045045045045</v>
      </c>
      <c r="N53" s="16">
        <v>6.3783783783783781</v>
      </c>
      <c r="O53" s="16">
        <v>2.6756756756756759</v>
      </c>
      <c r="P53" s="14">
        <v>5.486486486486486</v>
      </c>
      <c r="Q53" s="16">
        <v>7.2162162162162158</v>
      </c>
      <c r="R53" s="16">
        <v>2.2432432432432434</v>
      </c>
      <c r="S53" s="14">
        <v>6.4684684684684681</v>
      </c>
      <c r="T53" s="16">
        <v>3.7567567567567566</v>
      </c>
      <c r="U53" s="16">
        <v>2.1621621621621623</v>
      </c>
      <c r="V53" s="14">
        <v>3.0360360360360357</v>
      </c>
      <c r="W53" s="14">
        <f t="shared" si="1"/>
        <v>41.783783783783782</v>
      </c>
      <c r="X53" s="14">
        <f t="shared" si="1"/>
        <v>27.324324324324323</v>
      </c>
      <c r="Y53" s="16">
        <f t="shared" si="1"/>
        <v>32.67567567567567</v>
      </c>
      <c r="Z53" s="14">
        <v>37</v>
      </c>
    </row>
    <row r="54" spans="1:26" s="9" customFormat="1" ht="12.75">
      <c r="A54" s="11">
        <v>36</v>
      </c>
      <c r="B54" s="11" t="s">
        <v>178</v>
      </c>
      <c r="C54" s="7" t="s">
        <v>117</v>
      </c>
      <c r="D54" s="113">
        <v>291.1922018181819</v>
      </c>
      <c r="E54" s="16">
        <v>10.745454545454546</v>
      </c>
      <c r="F54" s="16">
        <v>8.0727272727272723</v>
      </c>
      <c r="G54" s="14">
        <v>8.0545454545454547</v>
      </c>
      <c r="H54" s="16">
        <v>4.7818181818181822</v>
      </c>
      <c r="I54" s="16">
        <v>7.4909090909090912</v>
      </c>
      <c r="J54" s="14">
        <v>2.2848484848484851</v>
      </c>
      <c r="K54" s="16">
        <v>9.6545454545454543</v>
      </c>
      <c r="L54" s="16">
        <v>9.1090909090909093</v>
      </c>
      <c r="M54" s="14">
        <v>6.6181818181818173</v>
      </c>
      <c r="N54" s="16">
        <v>7.3818181818181818</v>
      </c>
      <c r="O54" s="16">
        <v>2.5272727272727273</v>
      </c>
      <c r="P54" s="14">
        <v>6.5393939393939391</v>
      </c>
      <c r="Q54" s="16">
        <v>7.4727272727272727</v>
      </c>
      <c r="R54" s="16">
        <v>2.4727272727272727</v>
      </c>
      <c r="S54" s="14">
        <v>6.6484848484848484</v>
      </c>
      <c r="T54" s="16">
        <v>4.6181818181818182</v>
      </c>
      <c r="U54" s="16">
        <v>2.9272727272727272</v>
      </c>
      <c r="V54" s="14">
        <v>3.6424242424242426</v>
      </c>
      <c r="W54" s="14">
        <f t="shared" si="1"/>
        <v>44.654545454545449</v>
      </c>
      <c r="X54" s="14">
        <f t="shared" si="1"/>
        <v>32.6</v>
      </c>
      <c r="Y54" s="16">
        <f t="shared" si="1"/>
        <v>33.787878787878789</v>
      </c>
      <c r="Z54" s="14">
        <v>55</v>
      </c>
    </row>
    <row r="55" spans="1:26" s="9" customFormat="1" ht="12.75">
      <c r="A55" s="11">
        <v>37</v>
      </c>
      <c r="B55" s="11" t="s">
        <v>191</v>
      </c>
      <c r="C55" s="12" t="s">
        <v>27</v>
      </c>
      <c r="D55" s="113">
        <v>290.45078235294119</v>
      </c>
      <c r="E55" s="16">
        <v>10.352941176470589</v>
      </c>
      <c r="F55" s="16">
        <v>5.7058823529411766</v>
      </c>
      <c r="G55" s="14">
        <v>8.4509803921568629</v>
      </c>
      <c r="H55" s="16">
        <v>3.6470588235294117</v>
      </c>
      <c r="I55" s="16">
        <v>3.8235294117647061</v>
      </c>
      <c r="J55" s="14">
        <v>2.3725490196078427</v>
      </c>
      <c r="K55" s="16">
        <v>8.5882352941176467</v>
      </c>
      <c r="L55" s="16">
        <v>6.5294117647058822</v>
      </c>
      <c r="M55" s="14">
        <v>6.4117647058823533</v>
      </c>
      <c r="N55" s="16">
        <v>6.5882352941176467</v>
      </c>
      <c r="O55" s="16">
        <v>1.411764705882353</v>
      </c>
      <c r="P55" s="14">
        <v>6.117647058823529</v>
      </c>
      <c r="Q55" s="16">
        <v>6.5882352941176467</v>
      </c>
      <c r="R55" s="16">
        <v>2.5882352941176472</v>
      </c>
      <c r="S55" s="14">
        <v>5.7254901960784306</v>
      </c>
      <c r="T55" s="16">
        <v>4.7058823529411766</v>
      </c>
      <c r="U55" s="16">
        <v>1.8823529411764706</v>
      </c>
      <c r="V55" s="14">
        <v>4.0784313725490193</v>
      </c>
      <c r="W55" s="14">
        <f t="shared" si="1"/>
        <v>40.470588235294109</v>
      </c>
      <c r="X55" s="14">
        <f t="shared" si="1"/>
        <v>21.941176470588236</v>
      </c>
      <c r="Y55" s="16">
        <f t="shared" si="1"/>
        <v>33.156862745098039</v>
      </c>
      <c r="Z55" s="14">
        <v>17</v>
      </c>
    </row>
    <row r="56" spans="1:26" s="9" customFormat="1" ht="12.75">
      <c r="A56" s="11">
        <v>38</v>
      </c>
      <c r="B56" s="11" t="s">
        <v>175</v>
      </c>
      <c r="C56" s="12" t="s">
        <v>62</v>
      </c>
      <c r="D56" s="113">
        <v>290.21979756097556</v>
      </c>
      <c r="E56" s="16">
        <v>11.121951219512194</v>
      </c>
      <c r="F56" s="16">
        <v>7.7317073170731705</v>
      </c>
      <c r="G56" s="14">
        <v>8.54471544715447</v>
      </c>
      <c r="H56" s="16">
        <v>5.5853658536585362</v>
      </c>
      <c r="I56" s="16">
        <v>8.0243902439024382</v>
      </c>
      <c r="J56" s="14">
        <v>2.910569105691057</v>
      </c>
      <c r="K56" s="16">
        <v>9.5609756097560972</v>
      </c>
      <c r="L56" s="16">
        <v>8.6341463414634152</v>
      </c>
      <c r="M56" s="14">
        <v>6.6829268292682915</v>
      </c>
      <c r="N56" s="16">
        <v>6.0487804878048781</v>
      </c>
      <c r="O56" s="16">
        <v>3.4390243902439024</v>
      </c>
      <c r="P56" s="14">
        <v>4.9024390243902438</v>
      </c>
      <c r="Q56" s="16">
        <v>6.3902439024390247</v>
      </c>
      <c r="R56" s="16">
        <v>3.1707317073170733</v>
      </c>
      <c r="S56" s="14">
        <v>5.3333333333333339</v>
      </c>
      <c r="T56" s="16">
        <v>4.4634146341463419</v>
      </c>
      <c r="U56" s="16">
        <v>3.975609756097561</v>
      </c>
      <c r="V56" s="14">
        <v>3.1382113821138216</v>
      </c>
      <c r="W56" s="14">
        <f t="shared" si="1"/>
        <v>43.170731707317067</v>
      </c>
      <c r="X56" s="14">
        <f t="shared" si="1"/>
        <v>34.975609756097562</v>
      </c>
      <c r="Y56" s="16">
        <f t="shared" si="1"/>
        <v>31.512195121951216</v>
      </c>
      <c r="Z56" s="14">
        <v>41</v>
      </c>
    </row>
    <row r="57" spans="1:26" s="9" customFormat="1" ht="12.75">
      <c r="A57" s="11">
        <v>39</v>
      </c>
      <c r="B57" s="11" t="s">
        <v>177</v>
      </c>
      <c r="C57" s="7" t="s">
        <v>21</v>
      </c>
      <c r="D57" s="113">
        <v>288.70695172413804</v>
      </c>
      <c r="E57" s="16">
        <v>10.775862068965518</v>
      </c>
      <c r="F57" s="16">
        <v>7.6379310344827589</v>
      </c>
      <c r="G57" s="14">
        <v>8.2298850574712645</v>
      </c>
      <c r="H57" s="16">
        <v>4.3965517241379306</v>
      </c>
      <c r="I57" s="16">
        <v>5.4827586206896548</v>
      </c>
      <c r="J57" s="14">
        <v>2.568965517241379</v>
      </c>
      <c r="K57" s="16">
        <v>9.7068965517241388</v>
      </c>
      <c r="L57" s="16">
        <v>7.8275862068965516</v>
      </c>
      <c r="M57" s="14">
        <v>7.0977011494252888</v>
      </c>
      <c r="N57" s="16">
        <v>6.2931034482758621</v>
      </c>
      <c r="O57" s="16">
        <v>3.1206896551724137</v>
      </c>
      <c r="P57" s="14">
        <v>5.2528735632183912</v>
      </c>
      <c r="Q57" s="16">
        <v>6.5</v>
      </c>
      <c r="R57" s="16">
        <v>3.1206896551724137</v>
      </c>
      <c r="S57" s="14">
        <v>5.4597701149425291</v>
      </c>
      <c r="T57" s="16">
        <v>4.431034482758621</v>
      </c>
      <c r="U57" s="16">
        <v>3.2413793103448274</v>
      </c>
      <c r="V57" s="14">
        <v>3.3505747126436782</v>
      </c>
      <c r="W57" s="14">
        <f t="shared" si="1"/>
        <v>42.103448275862064</v>
      </c>
      <c r="X57" s="14">
        <f t="shared" si="1"/>
        <v>30.431034482758619</v>
      </c>
      <c r="Y57" s="16">
        <f t="shared" si="1"/>
        <v>31.959770114942529</v>
      </c>
      <c r="Z57" s="14">
        <v>58</v>
      </c>
    </row>
    <row r="58" spans="1:26" s="9" customFormat="1" ht="12.75">
      <c r="A58" s="11">
        <v>40</v>
      </c>
      <c r="B58" s="11" t="s">
        <v>177</v>
      </c>
      <c r="C58" s="7" t="s">
        <v>94</v>
      </c>
      <c r="D58" s="113">
        <v>288.68959761904762</v>
      </c>
      <c r="E58" s="16">
        <v>11</v>
      </c>
      <c r="F58" s="16">
        <v>7.9523809523809526</v>
      </c>
      <c r="G58" s="14">
        <v>8.3492063492063497</v>
      </c>
      <c r="H58" s="16">
        <v>6</v>
      </c>
      <c r="I58" s="16">
        <v>8.9523809523809526</v>
      </c>
      <c r="J58" s="14">
        <v>3.0158730158730158</v>
      </c>
      <c r="K58" s="16">
        <v>9.7142857142857135</v>
      </c>
      <c r="L58" s="16">
        <v>9.3333333333333339</v>
      </c>
      <c r="M58" s="14">
        <v>6.6031746031746028</v>
      </c>
      <c r="N58" s="16">
        <v>5.8095238095238093</v>
      </c>
      <c r="O58" s="16">
        <v>3.7142857142857144</v>
      </c>
      <c r="P58" s="14">
        <v>4.5714285714285712</v>
      </c>
      <c r="Q58" s="16">
        <v>6.6190476190476186</v>
      </c>
      <c r="R58" s="16">
        <v>2.8095238095238093</v>
      </c>
      <c r="S58" s="14">
        <v>5.6825396825396819</v>
      </c>
      <c r="T58" s="16">
        <v>4.7619047619047619</v>
      </c>
      <c r="U58" s="16">
        <v>3.8571428571428572</v>
      </c>
      <c r="V58" s="14">
        <v>3.4761904761904763</v>
      </c>
      <c r="W58" s="14">
        <f t="shared" si="1"/>
        <v>43.904761904761905</v>
      </c>
      <c r="X58" s="14">
        <f t="shared" si="1"/>
        <v>36.61904761904762</v>
      </c>
      <c r="Y58" s="16">
        <f t="shared" si="1"/>
        <v>31.698412698412696</v>
      </c>
      <c r="Z58" s="14">
        <v>42</v>
      </c>
    </row>
    <row r="59" spans="1:26" s="9" customFormat="1" ht="12.75">
      <c r="A59" s="11">
        <v>41</v>
      </c>
      <c r="B59" s="11" t="s">
        <v>176</v>
      </c>
      <c r="C59" s="12" t="s">
        <v>66</v>
      </c>
      <c r="D59" s="113">
        <v>288.62593846153845</v>
      </c>
      <c r="E59" s="16">
        <v>10.884615384615385</v>
      </c>
      <c r="F59" s="16">
        <v>7.2692307692307692</v>
      </c>
      <c r="G59" s="14">
        <v>8.4615384615384617</v>
      </c>
      <c r="H59" s="16">
        <v>3.5769230769230771</v>
      </c>
      <c r="I59" s="16">
        <v>5.8461538461538458</v>
      </c>
      <c r="J59" s="14">
        <v>1.6282051282051284</v>
      </c>
      <c r="K59" s="16">
        <v>9.5</v>
      </c>
      <c r="L59" s="16">
        <v>8.7307692307692299</v>
      </c>
      <c r="M59" s="14">
        <v>6.5897435897435894</v>
      </c>
      <c r="N59" s="16">
        <v>6.6538461538461542</v>
      </c>
      <c r="O59" s="16">
        <v>2.8846153846153846</v>
      </c>
      <c r="P59" s="14">
        <v>5.6923076923076925</v>
      </c>
      <c r="Q59" s="16">
        <v>7.5</v>
      </c>
      <c r="R59" s="16">
        <v>2.3846153846153846</v>
      </c>
      <c r="S59" s="14">
        <v>6.7051282051282053</v>
      </c>
      <c r="T59" s="16">
        <v>5.0769230769230766</v>
      </c>
      <c r="U59" s="16">
        <v>3.1538461538461537</v>
      </c>
      <c r="V59" s="14">
        <v>4.0256410256410255</v>
      </c>
      <c r="W59" s="14">
        <f t="shared" si="1"/>
        <v>43.192307692307693</v>
      </c>
      <c r="X59" s="14">
        <f t="shared" si="1"/>
        <v>30.269230769230766</v>
      </c>
      <c r="Y59" s="16">
        <f t="shared" si="1"/>
        <v>33.102564102564102</v>
      </c>
      <c r="Z59" s="28">
        <v>26</v>
      </c>
    </row>
    <row r="60" spans="1:26" s="9" customFormat="1" ht="12.75">
      <c r="A60" s="11">
        <v>42</v>
      </c>
      <c r="B60" s="11" t="s">
        <v>175</v>
      </c>
      <c r="C60" s="12" t="s">
        <v>63</v>
      </c>
      <c r="D60" s="113">
        <v>288.60849999999999</v>
      </c>
      <c r="E60" s="16">
        <v>10.3</v>
      </c>
      <c r="F60" s="16">
        <v>9.1</v>
      </c>
      <c r="G60" s="14">
        <v>7.2666666666666675</v>
      </c>
      <c r="H60" s="16">
        <v>5.3</v>
      </c>
      <c r="I60" s="16">
        <v>9.1</v>
      </c>
      <c r="J60" s="14">
        <v>2.2666666666666666</v>
      </c>
      <c r="K60" s="16">
        <v>9</v>
      </c>
      <c r="L60" s="16">
        <v>10.4</v>
      </c>
      <c r="M60" s="14">
        <v>5.5333333333333332</v>
      </c>
      <c r="N60" s="16">
        <v>8.5</v>
      </c>
      <c r="O60" s="16">
        <v>1.5</v>
      </c>
      <c r="P60" s="14">
        <v>8</v>
      </c>
      <c r="Q60" s="16">
        <v>7.7</v>
      </c>
      <c r="R60" s="16">
        <v>2.2999999999999998</v>
      </c>
      <c r="S60" s="14">
        <v>6.9333333333333336</v>
      </c>
      <c r="T60" s="16">
        <v>5.9</v>
      </c>
      <c r="U60" s="16">
        <v>3.5</v>
      </c>
      <c r="V60" s="14">
        <v>4.7333333333333334</v>
      </c>
      <c r="W60" s="14">
        <f t="shared" si="1"/>
        <v>46.7</v>
      </c>
      <c r="X60" s="14">
        <f t="shared" si="1"/>
        <v>35.9</v>
      </c>
      <c r="Y60" s="16">
        <f t="shared" si="1"/>
        <v>34.733333333333334</v>
      </c>
      <c r="Z60" s="14">
        <v>10</v>
      </c>
    </row>
    <row r="61" spans="1:26" s="9" customFormat="1" ht="12.75">
      <c r="A61" s="11">
        <v>43</v>
      </c>
      <c r="B61" s="11" t="s">
        <v>176</v>
      </c>
      <c r="C61" s="12" t="s">
        <v>80</v>
      </c>
      <c r="D61" s="113">
        <v>287.29267499999997</v>
      </c>
      <c r="E61" s="16">
        <v>10.75</v>
      </c>
      <c r="F61" s="16">
        <v>7</v>
      </c>
      <c r="G61" s="14">
        <v>8.4166666666666661</v>
      </c>
      <c r="H61" s="16">
        <v>2.5</v>
      </c>
      <c r="I61" s="16">
        <v>4.333333333333333</v>
      </c>
      <c r="J61" s="14">
        <v>1.0555555555555556</v>
      </c>
      <c r="K61" s="16">
        <v>10.166666666666666</v>
      </c>
      <c r="L61" s="16">
        <v>8.75</v>
      </c>
      <c r="M61" s="14">
        <v>7.25</v>
      </c>
      <c r="N61" s="16">
        <v>7.083333333333333</v>
      </c>
      <c r="O61" s="16">
        <v>2.4166666666666665</v>
      </c>
      <c r="P61" s="14">
        <v>6.2777777777777777</v>
      </c>
      <c r="Q61" s="16">
        <v>7.75</v>
      </c>
      <c r="R61" s="16">
        <v>2.25</v>
      </c>
      <c r="S61" s="14">
        <v>7</v>
      </c>
      <c r="T61" s="16">
        <v>2.9166666666666665</v>
      </c>
      <c r="U61" s="16">
        <v>1.4166666666666667</v>
      </c>
      <c r="V61" s="14">
        <v>2.4444444444444442</v>
      </c>
      <c r="W61" s="14">
        <f t="shared" si="1"/>
        <v>41.166666666666664</v>
      </c>
      <c r="X61" s="14">
        <f t="shared" si="1"/>
        <v>26.166666666666668</v>
      </c>
      <c r="Y61" s="16">
        <f t="shared" si="1"/>
        <v>32.444444444444443</v>
      </c>
      <c r="Z61" s="14">
        <v>12</v>
      </c>
    </row>
    <row r="62" spans="1:26" s="9" customFormat="1" ht="12.75">
      <c r="A62" s="11">
        <v>44</v>
      </c>
      <c r="B62" s="11" t="s">
        <v>179</v>
      </c>
      <c r="C62" s="48" t="s">
        <v>67</v>
      </c>
      <c r="D62" s="113">
        <v>286.42048000000005</v>
      </c>
      <c r="E62" s="16">
        <v>11.6</v>
      </c>
      <c r="F62" s="16">
        <v>7.8666666666666663</v>
      </c>
      <c r="G62" s="14">
        <v>8.9777777777777779</v>
      </c>
      <c r="H62" s="16">
        <v>4.6896551724137927</v>
      </c>
      <c r="I62" s="16">
        <v>7.0666666666666664</v>
      </c>
      <c r="J62" s="14">
        <v>2.3340996168582371</v>
      </c>
      <c r="K62" s="16">
        <v>8.6999999999999993</v>
      </c>
      <c r="L62" s="16">
        <v>10.333333333333334</v>
      </c>
      <c r="M62" s="14">
        <v>5.2555555555555546</v>
      </c>
      <c r="N62" s="16">
        <v>6.8</v>
      </c>
      <c r="O62" s="16">
        <v>3.0333333333333332</v>
      </c>
      <c r="P62" s="14">
        <v>5.7888888888888888</v>
      </c>
      <c r="Q62" s="16">
        <v>6.6</v>
      </c>
      <c r="R62" s="16">
        <v>3.2333333333333334</v>
      </c>
      <c r="S62" s="14">
        <v>5.5222222222222221</v>
      </c>
      <c r="T62" s="16">
        <v>5.5</v>
      </c>
      <c r="U62" s="16">
        <v>3.9666666666666668</v>
      </c>
      <c r="V62" s="14">
        <v>4.177777777777778</v>
      </c>
      <c r="W62" s="14">
        <f t="shared" si="1"/>
        <v>43.889655172413789</v>
      </c>
      <c r="X62" s="14">
        <f t="shared" si="1"/>
        <v>35.5</v>
      </c>
      <c r="Y62" s="16">
        <f t="shared" si="1"/>
        <v>32.056321839080461</v>
      </c>
      <c r="Z62" s="28">
        <v>30</v>
      </c>
    </row>
    <row r="63" spans="1:26" s="9" customFormat="1" ht="12.75">
      <c r="A63" s="11">
        <v>45</v>
      </c>
      <c r="B63" s="11" t="s">
        <v>179</v>
      </c>
      <c r="C63" s="7" t="s">
        <v>137</v>
      </c>
      <c r="D63" s="113">
        <v>285.22108333333335</v>
      </c>
      <c r="E63" s="16">
        <v>10.5</v>
      </c>
      <c r="F63" s="16">
        <v>8.4166666666666661</v>
      </c>
      <c r="G63" s="14">
        <v>7.6944444444444446</v>
      </c>
      <c r="H63" s="16">
        <v>4.25</v>
      </c>
      <c r="I63" s="16">
        <v>10.583333333333334</v>
      </c>
      <c r="J63" s="14">
        <v>0.72222222222222188</v>
      </c>
      <c r="K63" s="16">
        <v>11.083333333333334</v>
      </c>
      <c r="L63" s="16">
        <v>8</v>
      </c>
      <c r="M63" s="14">
        <v>8.4166666666666679</v>
      </c>
      <c r="N63" s="16">
        <v>6.083333333333333</v>
      </c>
      <c r="O63" s="16">
        <v>3.4166666666666665</v>
      </c>
      <c r="P63" s="14">
        <v>4.9444444444444446</v>
      </c>
      <c r="Q63" s="16">
        <v>6.916666666666667</v>
      </c>
      <c r="R63" s="16">
        <v>2.8333333333333335</v>
      </c>
      <c r="S63" s="14">
        <v>5.9722222222222223</v>
      </c>
      <c r="T63" s="16">
        <v>4.916666666666667</v>
      </c>
      <c r="U63" s="16">
        <v>4.25</v>
      </c>
      <c r="V63" s="14">
        <v>3.5</v>
      </c>
      <c r="W63" s="14">
        <f t="shared" si="1"/>
        <v>43.75</v>
      </c>
      <c r="X63" s="14">
        <f t="shared" si="1"/>
        <v>37.5</v>
      </c>
      <c r="Y63" s="16">
        <f t="shared" si="1"/>
        <v>31.25</v>
      </c>
      <c r="Z63" s="14">
        <v>12</v>
      </c>
    </row>
    <row r="64" spans="1:26" s="9" customFormat="1" ht="12.75">
      <c r="A64" s="11">
        <v>46</v>
      </c>
      <c r="B64" s="14" t="s">
        <v>173</v>
      </c>
      <c r="C64" s="7" t="s">
        <v>146</v>
      </c>
      <c r="D64" s="113">
        <v>285.16433137254899</v>
      </c>
      <c r="E64" s="16">
        <v>10.176470588235293</v>
      </c>
      <c r="F64" s="16">
        <v>8.4117647058823533</v>
      </c>
      <c r="G64" s="14">
        <v>7.3725490196078418</v>
      </c>
      <c r="H64" s="16">
        <v>3.9803921568627452</v>
      </c>
      <c r="I64" s="16">
        <v>5.9607843137254903</v>
      </c>
      <c r="J64" s="14">
        <v>1.9934640522875817</v>
      </c>
      <c r="K64" s="16">
        <v>9.6862745098039209</v>
      </c>
      <c r="L64" s="16">
        <v>8.1568627450980387</v>
      </c>
      <c r="M64" s="14">
        <v>6.9673202614379086</v>
      </c>
      <c r="N64" s="16">
        <v>6.8039215686274508</v>
      </c>
      <c r="O64" s="16">
        <v>2.4901960784313726</v>
      </c>
      <c r="P64" s="14">
        <v>5.9738562091503269</v>
      </c>
      <c r="Q64" s="16">
        <v>6.7254901960784315</v>
      </c>
      <c r="R64" s="16">
        <v>3.0196078431372548</v>
      </c>
      <c r="S64" s="14">
        <v>5.7189542483660132</v>
      </c>
      <c r="T64" s="16">
        <v>4.3137254901960782</v>
      </c>
      <c r="U64" s="16">
        <v>3.2352941176470589</v>
      </c>
      <c r="V64" s="14">
        <v>3.2352941176470589</v>
      </c>
      <c r="W64" s="14">
        <f t="shared" si="1"/>
        <v>41.686274509803923</v>
      </c>
      <c r="X64" s="14">
        <f t="shared" si="1"/>
        <v>31.274509803921571</v>
      </c>
      <c r="Y64" s="16">
        <f t="shared" si="1"/>
        <v>31.261437908496731</v>
      </c>
      <c r="Z64" s="6">
        <v>51</v>
      </c>
    </row>
    <row r="65" spans="1:26" s="9" customFormat="1" ht="12.75">
      <c r="A65" s="11">
        <v>47</v>
      </c>
      <c r="B65" s="14" t="s">
        <v>173</v>
      </c>
      <c r="C65" s="7" t="s">
        <v>152</v>
      </c>
      <c r="D65" s="113">
        <v>283.70924318181818</v>
      </c>
      <c r="E65" s="16">
        <v>10.386363636363637</v>
      </c>
      <c r="F65" s="16">
        <v>7.3409090909090908</v>
      </c>
      <c r="G65" s="14">
        <v>7.9393939393939394</v>
      </c>
      <c r="H65" s="16">
        <v>3.2272727272727271</v>
      </c>
      <c r="I65" s="16">
        <v>5.1590909090909092</v>
      </c>
      <c r="J65" s="14">
        <v>1.5075757575757573</v>
      </c>
      <c r="K65" s="16">
        <v>10.386363636363637</v>
      </c>
      <c r="L65" s="16">
        <v>8.0909090909090917</v>
      </c>
      <c r="M65" s="14">
        <v>7.6893939393939394</v>
      </c>
      <c r="N65" s="16">
        <v>5.3863636363636367</v>
      </c>
      <c r="O65" s="16">
        <v>3.3409090909090908</v>
      </c>
      <c r="P65" s="14">
        <v>4.2727272727272734</v>
      </c>
      <c r="Q65" s="16">
        <v>6.2045454545454541</v>
      </c>
      <c r="R65" s="16">
        <v>3.3636363636363638</v>
      </c>
      <c r="S65" s="14">
        <v>5.083333333333333</v>
      </c>
      <c r="T65" s="16">
        <v>4.2727272727272725</v>
      </c>
      <c r="U65" s="16">
        <v>2.9545454545454546</v>
      </c>
      <c r="V65" s="14">
        <v>3.2878787878787876</v>
      </c>
      <c r="W65" s="14">
        <f t="shared" si="1"/>
        <v>39.863636363636367</v>
      </c>
      <c r="X65" s="14">
        <f t="shared" si="1"/>
        <v>30.25</v>
      </c>
      <c r="Y65" s="16">
        <f t="shared" si="1"/>
        <v>29.780303030303031</v>
      </c>
      <c r="Z65" s="6">
        <v>44</v>
      </c>
    </row>
    <row r="66" spans="1:26" s="9" customFormat="1" ht="12.75">
      <c r="A66" s="11">
        <v>48</v>
      </c>
      <c r="B66" s="11" t="s">
        <v>176</v>
      </c>
      <c r="C66" s="12" t="s">
        <v>72</v>
      </c>
      <c r="D66" s="113">
        <v>283.4048357142857</v>
      </c>
      <c r="E66" s="16">
        <v>10.714285714285714</v>
      </c>
      <c r="F66" s="16">
        <v>7.7142857142857144</v>
      </c>
      <c r="G66" s="14">
        <v>8.1428571428571423</v>
      </c>
      <c r="H66" s="16">
        <v>4.25</v>
      </c>
      <c r="I66" s="16">
        <v>7.3214285714285712</v>
      </c>
      <c r="J66" s="14">
        <v>1.8095238095238098</v>
      </c>
      <c r="K66" s="16">
        <v>9.0357142857142865</v>
      </c>
      <c r="L66" s="16">
        <v>8.2142857142857135</v>
      </c>
      <c r="M66" s="14">
        <v>6.2976190476190492</v>
      </c>
      <c r="N66" s="16">
        <v>6.75</v>
      </c>
      <c r="O66" s="16">
        <v>3</v>
      </c>
      <c r="P66" s="14">
        <v>5.75</v>
      </c>
      <c r="Q66" s="16">
        <v>7.0714285714285712</v>
      </c>
      <c r="R66" s="16">
        <v>2.8214285714285716</v>
      </c>
      <c r="S66" s="14">
        <v>6.1309523809523805</v>
      </c>
      <c r="T66" s="16">
        <v>3.6296296296296298</v>
      </c>
      <c r="U66" s="16">
        <v>3.6785714285714284</v>
      </c>
      <c r="V66" s="14">
        <v>2.4034391534391535</v>
      </c>
      <c r="W66" s="14">
        <f t="shared" si="1"/>
        <v>41.451058201058203</v>
      </c>
      <c r="X66" s="14">
        <f t="shared" si="1"/>
        <v>32.75</v>
      </c>
      <c r="Y66" s="16">
        <f t="shared" si="1"/>
        <v>30.534391534391531</v>
      </c>
      <c r="Z66" s="14">
        <v>28</v>
      </c>
    </row>
    <row r="67" spans="1:26" s="9" customFormat="1" ht="12.75">
      <c r="A67" s="11">
        <v>49</v>
      </c>
      <c r="B67" s="11" t="s">
        <v>175</v>
      </c>
      <c r="C67" s="12" t="s">
        <v>52</v>
      </c>
      <c r="D67" s="113">
        <v>281.94476000000003</v>
      </c>
      <c r="E67" s="16">
        <v>9.9</v>
      </c>
      <c r="F67" s="16">
        <v>8.3000000000000007</v>
      </c>
      <c r="G67" s="14">
        <v>7.1333333333333329</v>
      </c>
      <c r="H67" s="16">
        <v>2.7</v>
      </c>
      <c r="I67" s="16">
        <v>5.7</v>
      </c>
      <c r="J67" s="14">
        <v>0.8</v>
      </c>
      <c r="K67" s="16">
        <v>10.8</v>
      </c>
      <c r="L67" s="16">
        <v>7.5</v>
      </c>
      <c r="M67" s="14">
        <v>8.3000000000000007</v>
      </c>
      <c r="N67" s="16">
        <v>5.5</v>
      </c>
      <c r="O67" s="16">
        <v>3.6</v>
      </c>
      <c r="P67" s="14">
        <v>4.3</v>
      </c>
      <c r="Q67" s="16">
        <v>6.5</v>
      </c>
      <c r="R67" s="16">
        <v>3</v>
      </c>
      <c r="S67" s="14">
        <v>5.5</v>
      </c>
      <c r="T67" s="16">
        <v>4.7</v>
      </c>
      <c r="U67" s="16">
        <v>2.9</v>
      </c>
      <c r="V67" s="14">
        <v>3.7333333333333334</v>
      </c>
      <c r="W67" s="14">
        <f t="shared" si="1"/>
        <v>40.100000000000009</v>
      </c>
      <c r="X67" s="14">
        <f t="shared" si="1"/>
        <v>31</v>
      </c>
      <c r="Y67" s="16">
        <f t="shared" si="1"/>
        <v>29.766666666666669</v>
      </c>
      <c r="Z67" s="14">
        <v>10</v>
      </c>
    </row>
    <row r="68" spans="1:26" s="9" customFormat="1" ht="12.75">
      <c r="A68" s="11">
        <v>50</v>
      </c>
      <c r="B68" s="11" t="s">
        <v>175</v>
      </c>
      <c r="C68" s="12" t="s">
        <v>50</v>
      </c>
      <c r="D68" s="113">
        <v>281.49140000000006</v>
      </c>
      <c r="E68" s="16">
        <v>10.666666666666666</v>
      </c>
      <c r="F68" s="16">
        <v>7.833333333333333</v>
      </c>
      <c r="G68" s="14">
        <v>8.0555555555555554</v>
      </c>
      <c r="H68" s="16">
        <v>5.666666666666667</v>
      </c>
      <c r="I68" s="16">
        <v>12</v>
      </c>
      <c r="J68" s="14">
        <v>1.666666666666667</v>
      </c>
      <c r="K68" s="16">
        <v>9.3333333333333339</v>
      </c>
      <c r="L68" s="16">
        <v>9.8333333333333339</v>
      </c>
      <c r="M68" s="14">
        <v>6.0555555555555554</v>
      </c>
      <c r="N68" s="16">
        <v>6.833333333333333</v>
      </c>
      <c r="O68" s="16">
        <v>2.8333333333333335</v>
      </c>
      <c r="P68" s="14">
        <v>5.8888888888888884</v>
      </c>
      <c r="Q68" s="16">
        <v>8</v>
      </c>
      <c r="R68" s="16">
        <v>2</v>
      </c>
      <c r="S68" s="14">
        <v>7.333333333333333</v>
      </c>
      <c r="T68" s="16">
        <v>2.8333333333333335</v>
      </c>
      <c r="U68" s="16">
        <v>6</v>
      </c>
      <c r="V68" s="14">
        <v>0.83333333333333348</v>
      </c>
      <c r="W68" s="14">
        <f t="shared" si="1"/>
        <v>43.333333333333336</v>
      </c>
      <c r="X68" s="14">
        <f t="shared" si="1"/>
        <v>40.5</v>
      </c>
      <c r="Y68" s="16">
        <f t="shared" si="1"/>
        <v>29.833333333333329</v>
      </c>
      <c r="Z68" s="14">
        <v>6</v>
      </c>
    </row>
    <row r="69" spans="1:26" s="9" customFormat="1" ht="12.75">
      <c r="A69" s="11">
        <v>51</v>
      </c>
      <c r="B69" s="11" t="s">
        <v>177</v>
      </c>
      <c r="C69" s="7" t="s">
        <v>98</v>
      </c>
      <c r="D69" s="113">
        <v>281.26447499999995</v>
      </c>
      <c r="E69" s="16">
        <v>10.4</v>
      </c>
      <c r="F69" s="16">
        <v>8.35</v>
      </c>
      <c r="G69" s="14">
        <v>7.6166666666666671</v>
      </c>
      <c r="H69" s="16">
        <v>3.05</v>
      </c>
      <c r="I69" s="16">
        <v>6.85</v>
      </c>
      <c r="J69" s="14">
        <v>0.76666666666666661</v>
      </c>
      <c r="K69" s="16">
        <v>9.85</v>
      </c>
      <c r="L69" s="16">
        <v>9</v>
      </c>
      <c r="M69" s="14">
        <v>6.85</v>
      </c>
      <c r="N69" s="16">
        <v>6.85</v>
      </c>
      <c r="O69" s="16">
        <v>2.5</v>
      </c>
      <c r="P69" s="14">
        <v>6.0166666666666666</v>
      </c>
      <c r="Q69" s="16">
        <v>7.3</v>
      </c>
      <c r="R69" s="16">
        <v>2.2999999999999998</v>
      </c>
      <c r="S69" s="14">
        <v>6.5333333333333332</v>
      </c>
      <c r="T69" s="16">
        <v>4.4000000000000004</v>
      </c>
      <c r="U69" s="16">
        <v>3.45</v>
      </c>
      <c r="V69" s="14">
        <v>3.25</v>
      </c>
      <c r="W69" s="14">
        <f t="shared" si="1"/>
        <v>41.849999999999994</v>
      </c>
      <c r="X69" s="14">
        <f t="shared" si="1"/>
        <v>32.450000000000003</v>
      </c>
      <c r="Y69" s="16">
        <f t="shared" si="1"/>
        <v>31.033333333333331</v>
      </c>
      <c r="Z69" s="14">
        <v>20</v>
      </c>
    </row>
    <row r="70" spans="1:26" s="9" customFormat="1" ht="12.75">
      <c r="A70" s="11">
        <v>52</v>
      </c>
      <c r="B70" s="11" t="s">
        <v>191</v>
      </c>
      <c r="C70" s="12" t="s">
        <v>22</v>
      </c>
      <c r="D70" s="113">
        <v>279.93523809999999</v>
      </c>
      <c r="E70" s="16">
        <v>11.0952381</v>
      </c>
      <c r="F70" s="16">
        <v>7.1428571429999996</v>
      </c>
      <c r="G70" s="14">
        <v>8.7142857140000007</v>
      </c>
      <c r="H70" s="16">
        <v>3.4761904760000002</v>
      </c>
      <c r="I70" s="16">
        <v>6.7619047620000003</v>
      </c>
      <c r="J70" s="14">
        <v>1.2222222220000001</v>
      </c>
      <c r="K70" s="16">
        <v>8.0714285710000002</v>
      </c>
      <c r="L70" s="16">
        <v>8.8571428569999995</v>
      </c>
      <c r="M70" s="14">
        <v>5.1190476189999998</v>
      </c>
      <c r="N70" s="16">
        <v>7.0476190479999996</v>
      </c>
      <c r="O70" s="16">
        <v>2.4285714289999998</v>
      </c>
      <c r="P70" s="14">
        <v>6.2380952379999997</v>
      </c>
      <c r="Q70" s="16">
        <v>7.095238095</v>
      </c>
      <c r="R70" s="16">
        <v>2.6190476189999998</v>
      </c>
      <c r="S70" s="14">
        <v>6.2222222220000001</v>
      </c>
      <c r="T70" s="16">
        <v>3.9523809519999999</v>
      </c>
      <c r="U70" s="16">
        <v>2.7142857139999998</v>
      </c>
      <c r="V70" s="14">
        <v>3.0476190480000001</v>
      </c>
      <c r="W70" s="14">
        <f t="shared" si="1"/>
        <v>40.738095242</v>
      </c>
      <c r="X70" s="14">
        <f t="shared" si="1"/>
        <v>30.523809524000001</v>
      </c>
      <c r="Y70" s="16">
        <f t="shared" si="1"/>
        <v>30.563492063000002</v>
      </c>
      <c r="Z70" s="14">
        <v>42</v>
      </c>
    </row>
    <row r="71" spans="1:26" s="9" customFormat="1" ht="12.75">
      <c r="A71" s="11">
        <v>53</v>
      </c>
      <c r="B71" s="11" t="s">
        <v>191</v>
      </c>
      <c r="C71" s="12" t="s">
        <v>28</v>
      </c>
      <c r="D71" s="113">
        <v>279.86910697674426</v>
      </c>
      <c r="E71" s="16">
        <v>10.744186046511627</v>
      </c>
      <c r="F71" s="16">
        <v>7.7906976744186043</v>
      </c>
      <c r="G71" s="14">
        <v>8.1472868217054266</v>
      </c>
      <c r="H71" s="16">
        <v>3.2093023255813953</v>
      </c>
      <c r="I71" s="16">
        <v>6.8139534883720927</v>
      </c>
      <c r="J71" s="14">
        <v>0.9379844961240309</v>
      </c>
      <c r="K71" s="16">
        <v>9.1162790697674421</v>
      </c>
      <c r="L71" s="16">
        <v>9.1162790697674421</v>
      </c>
      <c r="M71" s="14">
        <v>6.0775193798449614</v>
      </c>
      <c r="N71" s="16">
        <v>6.4651162790697674</v>
      </c>
      <c r="O71" s="16">
        <v>3</v>
      </c>
      <c r="P71" s="14">
        <v>5.4651162790697674</v>
      </c>
      <c r="Q71" s="16">
        <v>6.9767441860465116</v>
      </c>
      <c r="R71" s="16">
        <v>2.7441860465116279</v>
      </c>
      <c r="S71" s="14">
        <v>6.0620155038759691</v>
      </c>
      <c r="T71" s="16">
        <v>3.8372093023255816</v>
      </c>
      <c r="U71" s="16">
        <v>2.86046511627907</v>
      </c>
      <c r="V71" s="14">
        <v>2.8837209302325584</v>
      </c>
      <c r="W71" s="14">
        <f t="shared" si="1"/>
        <v>40.348837209302324</v>
      </c>
      <c r="X71" s="14">
        <f t="shared" si="1"/>
        <v>32.325581395348841</v>
      </c>
      <c r="Y71" s="16">
        <f t="shared" si="1"/>
        <v>29.573643410852714</v>
      </c>
      <c r="Z71" s="14">
        <v>43</v>
      </c>
    </row>
    <row r="72" spans="1:26" s="9" customFormat="1" ht="12.75">
      <c r="A72" s="11">
        <v>54</v>
      </c>
      <c r="B72" s="11" t="s">
        <v>179</v>
      </c>
      <c r="C72" s="7" t="s">
        <v>133</v>
      </c>
      <c r="D72" s="113">
        <v>279.73756470588228</v>
      </c>
      <c r="E72" s="16">
        <v>9.9411764705882355</v>
      </c>
      <c r="F72" s="16">
        <v>8.0588235294117645</v>
      </c>
      <c r="G72" s="14">
        <v>7.2549019607843146</v>
      </c>
      <c r="H72" s="16">
        <v>5.2941176470588234</v>
      </c>
      <c r="I72" s="16">
        <v>9.235294117647058</v>
      </c>
      <c r="J72" s="14">
        <v>2.215686274509804</v>
      </c>
      <c r="K72" s="16">
        <v>9.1764705882352935</v>
      </c>
      <c r="L72" s="16">
        <v>9.2941176470588243</v>
      </c>
      <c r="M72" s="14">
        <v>6.0784313725490193</v>
      </c>
      <c r="N72" s="16">
        <v>6.4705882352941178</v>
      </c>
      <c r="O72" s="16">
        <v>3.1176470588235294</v>
      </c>
      <c r="P72" s="14">
        <v>5.4313725490196081</v>
      </c>
      <c r="Q72" s="16">
        <v>6.6470588235294121</v>
      </c>
      <c r="R72" s="16">
        <v>3.2941176470588234</v>
      </c>
      <c r="S72" s="14">
        <v>5.549019607843138</v>
      </c>
      <c r="T72" s="16">
        <v>3.8823529411764706</v>
      </c>
      <c r="U72" s="16">
        <v>4.3529411764705879</v>
      </c>
      <c r="V72" s="14">
        <v>2.4313725490196081</v>
      </c>
      <c r="W72" s="14">
        <f t="shared" si="1"/>
        <v>41.411764705882355</v>
      </c>
      <c r="X72" s="14">
        <f t="shared" si="1"/>
        <v>37.352941176470587</v>
      </c>
      <c r="Y72" s="16">
        <f t="shared" si="1"/>
        <v>28.960784313725497</v>
      </c>
      <c r="Z72" s="14">
        <v>17</v>
      </c>
    </row>
    <row r="73" spans="1:26" s="9" customFormat="1" ht="12.75">
      <c r="A73" s="11">
        <v>55</v>
      </c>
      <c r="B73" s="11" t="s">
        <v>175</v>
      </c>
      <c r="C73" s="12" t="s">
        <v>58</v>
      </c>
      <c r="D73" s="113">
        <v>279.63710000000003</v>
      </c>
      <c r="E73" s="16">
        <v>9.1666666666666661</v>
      </c>
      <c r="F73" s="16">
        <v>10.666666666666666</v>
      </c>
      <c r="G73" s="14">
        <v>5.6111111111111107</v>
      </c>
      <c r="H73" s="16">
        <v>2.5</v>
      </c>
      <c r="I73" s="16">
        <v>5</v>
      </c>
      <c r="J73" s="14">
        <v>0.83333333333333326</v>
      </c>
      <c r="K73" s="16">
        <v>11.333333333333334</v>
      </c>
      <c r="L73" s="16">
        <v>8.5</v>
      </c>
      <c r="M73" s="14">
        <v>8.5</v>
      </c>
      <c r="N73" s="16">
        <v>7.666666666666667</v>
      </c>
      <c r="O73" s="16">
        <v>2.3333333333333335</v>
      </c>
      <c r="P73" s="14">
        <v>6.8888888888888893</v>
      </c>
      <c r="Q73" s="16">
        <v>6.166666666666667</v>
      </c>
      <c r="R73" s="16">
        <v>3.8333333333333335</v>
      </c>
      <c r="S73" s="14">
        <v>4.8888888888888893</v>
      </c>
      <c r="T73" s="16">
        <v>4.666666666666667</v>
      </c>
      <c r="U73" s="16">
        <v>3.5</v>
      </c>
      <c r="V73" s="14">
        <v>3.5</v>
      </c>
      <c r="W73" s="14">
        <f t="shared" si="1"/>
        <v>41.5</v>
      </c>
      <c r="X73" s="14">
        <f t="shared" si="1"/>
        <v>33.833333333333329</v>
      </c>
      <c r="Y73" s="16">
        <f t="shared" si="1"/>
        <v>30.222222222222221</v>
      </c>
      <c r="Z73" s="14">
        <v>6</v>
      </c>
    </row>
    <row r="74" spans="1:26" s="9" customFormat="1" ht="12.75">
      <c r="A74" s="11">
        <v>56</v>
      </c>
      <c r="B74" s="11" t="s">
        <v>176</v>
      </c>
      <c r="C74" s="12" t="s">
        <v>70</v>
      </c>
      <c r="D74" s="113">
        <v>279.52340416666664</v>
      </c>
      <c r="E74" s="16">
        <v>9.5833333333333339</v>
      </c>
      <c r="F74" s="16">
        <v>9.125</v>
      </c>
      <c r="G74" s="14">
        <v>6.5416666666666679</v>
      </c>
      <c r="H74" s="16">
        <v>4.625</v>
      </c>
      <c r="I74" s="16">
        <v>9.2083333333333339</v>
      </c>
      <c r="J74" s="14">
        <v>1.5555555555555554</v>
      </c>
      <c r="K74" s="16">
        <v>9.7916666666666661</v>
      </c>
      <c r="L74" s="16">
        <v>9.4583333333333339</v>
      </c>
      <c r="M74" s="14">
        <v>6.6388888888888875</v>
      </c>
      <c r="N74" s="16">
        <v>7.041666666666667</v>
      </c>
      <c r="O74" s="16">
        <v>2.9166666666666665</v>
      </c>
      <c r="P74" s="14">
        <v>6.0694444444444446</v>
      </c>
      <c r="Q74" s="16">
        <v>6.958333333333333</v>
      </c>
      <c r="R74" s="16">
        <v>2.9583333333333335</v>
      </c>
      <c r="S74" s="14">
        <v>5.9722222222222214</v>
      </c>
      <c r="T74" s="16">
        <v>4.583333333333333</v>
      </c>
      <c r="U74" s="16">
        <v>3.7083333333333335</v>
      </c>
      <c r="V74" s="14">
        <v>3.3472222222222219</v>
      </c>
      <c r="W74" s="14">
        <f t="shared" si="1"/>
        <v>42.583333333333336</v>
      </c>
      <c r="X74" s="14">
        <f t="shared" si="1"/>
        <v>37.375000000000007</v>
      </c>
      <c r="Y74" s="16">
        <f t="shared" si="1"/>
        <v>30.125</v>
      </c>
      <c r="Z74" s="14">
        <v>24</v>
      </c>
    </row>
    <row r="75" spans="1:26" s="9" customFormat="1" ht="12.75">
      <c r="A75" s="11">
        <v>57</v>
      </c>
      <c r="B75" s="14" t="s">
        <v>173</v>
      </c>
      <c r="C75" s="7" t="s">
        <v>21</v>
      </c>
      <c r="D75" s="113">
        <v>279.14634444444465</v>
      </c>
      <c r="E75" s="16">
        <v>10.746031746031745</v>
      </c>
      <c r="F75" s="16">
        <v>7.9047619047619051</v>
      </c>
      <c r="G75" s="14">
        <v>8.1111111111111107</v>
      </c>
      <c r="H75" s="16">
        <v>4.8730158730158726</v>
      </c>
      <c r="I75" s="16">
        <v>9.4603174603174605</v>
      </c>
      <c r="J75" s="14">
        <v>1.7195767195767191</v>
      </c>
      <c r="K75" s="16">
        <v>9.0793650793650791</v>
      </c>
      <c r="L75" s="16">
        <v>9.3174603174603181</v>
      </c>
      <c r="M75" s="14">
        <v>5.973544973544973</v>
      </c>
      <c r="N75" s="16">
        <v>6.7936507936507935</v>
      </c>
      <c r="O75" s="16">
        <v>2.9047619047619047</v>
      </c>
      <c r="P75" s="14">
        <v>5.8253968253968251</v>
      </c>
      <c r="Q75" s="16">
        <v>6.5714285714285712</v>
      </c>
      <c r="R75" s="16">
        <v>3.1587301587301586</v>
      </c>
      <c r="S75" s="14">
        <v>5.5185185185185182</v>
      </c>
      <c r="T75" s="16">
        <v>3.6031746031746033</v>
      </c>
      <c r="U75" s="16">
        <v>4.3968253968253972</v>
      </c>
      <c r="V75" s="14">
        <v>2.1375661375661377</v>
      </c>
      <c r="W75" s="14">
        <f t="shared" si="1"/>
        <v>41.666666666666664</v>
      </c>
      <c r="X75" s="14">
        <f t="shared" si="1"/>
        <v>37.142857142857146</v>
      </c>
      <c r="Y75" s="16">
        <f t="shared" si="1"/>
        <v>29.285714285714285</v>
      </c>
      <c r="Z75" s="6">
        <v>64</v>
      </c>
    </row>
    <row r="76" spans="1:26" s="9" customFormat="1" ht="12.75">
      <c r="A76" s="11">
        <v>58</v>
      </c>
      <c r="B76" s="14" t="s">
        <v>173</v>
      </c>
      <c r="C76" s="7" t="s">
        <v>160</v>
      </c>
      <c r="D76" s="113">
        <v>278.23604358974353</v>
      </c>
      <c r="E76" s="16">
        <v>8.9230769230769234</v>
      </c>
      <c r="F76" s="16">
        <v>7.4871794871794872</v>
      </c>
      <c r="G76" s="14">
        <v>6.4273504273504276</v>
      </c>
      <c r="H76" s="16">
        <v>4.1794871794871797</v>
      </c>
      <c r="I76" s="16">
        <v>6.2051282051282053</v>
      </c>
      <c r="J76" s="14">
        <v>2.1111111111111112</v>
      </c>
      <c r="K76" s="16">
        <v>8.6666666666666661</v>
      </c>
      <c r="L76" s="16">
        <v>7.384615384615385</v>
      </c>
      <c r="M76" s="14">
        <v>6.2051282051282044</v>
      </c>
      <c r="N76" s="16">
        <v>6.2051282051282053</v>
      </c>
      <c r="O76" s="16">
        <v>2.8717948717948718</v>
      </c>
      <c r="P76" s="14">
        <v>5.2478632478632479</v>
      </c>
      <c r="Q76" s="16">
        <v>6.4358974358974361</v>
      </c>
      <c r="R76" s="16">
        <v>2.9230769230769229</v>
      </c>
      <c r="S76" s="14">
        <v>5.4615384615384617</v>
      </c>
      <c r="T76" s="16">
        <v>4.0256410256410255</v>
      </c>
      <c r="U76" s="16">
        <v>2.2564102564102564</v>
      </c>
      <c r="V76" s="14">
        <v>3.2735042735042734</v>
      </c>
      <c r="W76" s="14">
        <f t="shared" si="1"/>
        <v>38.435897435897431</v>
      </c>
      <c r="X76" s="14">
        <f t="shared" si="1"/>
        <v>29.128205128205131</v>
      </c>
      <c r="Y76" s="16">
        <f t="shared" si="1"/>
        <v>28.726495726495727</v>
      </c>
      <c r="Z76" s="6">
        <v>39</v>
      </c>
    </row>
    <row r="77" spans="1:26" s="9" customFormat="1" ht="12.75">
      <c r="A77" s="11">
        <v>59</v>
      </c>
      <c r="B77" s="14" t="s">
        <v>173</v>
      </c>
      <c r="C77" s="7" t="s">
        <v>172</v>
      </c>
      <c r="D77" s="113">
        <v>278.03830999999997</v>
      </c>
      <c r="E77" s="16">
        <v>9.8000000000000007</v>
      </c>
      <c r="F77" s="16">
        <v>9.6999999999999993</v>
      </c>
      <c r="G77" s="14">
        <v>6.5666666666666682</v>
      </c>
      <c r="H77" s="16">
        <v>5.7</v>
      </c>
      <c r="I77" s="16">
        <v>10.4</v>
      </c>
      <c r="J77" s="14">
        <v>2.2333333333333334</v>
      </c>
      <c r="K77" s="16">
        <v>9.6999999999999993</v>
      </c>
      <c r="L77" s="16">
        <v>9.8000000000000007</v>
      </c>
      <c r="M77" s="14">
        <v>6.4333333333333318</v>
      </c>
      <c r="N77" s="16">
        <v>6.4</v>
      </c>
      <c r="O77" s="16">
        <v>3.5</v>
      </c>
      <c r="P77" s="14">
        <v>5.2333333333333334</v>
      </c>
      <c r="Q77" s="16">
        <v>6.5</v>
      </c>
      <c r="R77" s="16">
        <v>3.5</v>
      </c>
      <c r="S77" s="14">
        <v>5.333333333333333</v>
      </c>
      <c r="T77" s="16">
        <v>4.2</v>
      </c>
      <c r="U77" s="16">
        <v>5.2</v>
      </c>
      <c r="V77" s="14">
        <v>2.4666666666666668</v>
      </c>
      <c r="W77" s="14">
        <f t="shared" si="1"/>
        <v>42.300000000000004</v>
      </c>
      <c r="X77" s="14">
        <f t="shared" si="1"/>
        <v>42.100000000000009</v>
      </c>
      <c r="Y77" s="16">
        <f t="shared" si="1"/>
        <v>28.266666666666666</v>
      </c>
      <c r="Z77" s="6">
        <v>10</v>
      </c>
    </row>
    <row r="78" spans="1:26" s="9" customFormat="1" ht="12.75">
      <c r="A78" s="11">
        <v>60</v>
      </c>
      <c r="B78" s="11" t="s">
        <v>175</v>
      </c>
      <c r="C78" s="12" t="s">
        <v>42</v>
      </c>
      <c r="D78" s="113">
        <v>277.92091818181819</v>
      </c>
      <c r="E78" s="16">
        <v>10.863636363636363</v>
      </c>
      <c r="F78" s="16">
        <v>7.2272727272727275</v>
      </c>
      <c r="G78" s="14">
        <v>8.4545454545454533</v>
      </c>
      <c r="H78" s="16">
        <v>4.0454545454545459</v>
      </c>
      <c r="I78" s="16">
        <v>9.545454545454545</v>
      </c>
      <c r="J78" s="14">
        <v>0.8636363636363642</v>
      </c>
      <c r="K78" s="16">
        <v>7.8636363636363633</v>
      </c>
      <c r="L78" s="16">
        <v>9.5909090909090917</v>
      </c>
      <c r="M78" s="14">
        <v>4.6666666666666661</v>
      </c>
      <c r="N78" s="16">
        <v>7.2272727272727275</v>
      </c>
      <c r="O78" s="16">
        <v>2.2272727272727271</v>
      </c>
      <c r="P78" s="14">
        <v>6.4848484848484853</v>
      </c>
      <c r="Q78" s="16">
        <v>6.7272727272727275</v>
      </c>
      <c r="R78" s="16">
        <v>2.7272727272727271</v>
      </c>
      <c r="S78" s="14">
        <v>5.8181818181818183</v>
      </c>
      <c r="T78" s="16">
        <v>5.8636363636363633</v>
      </c>
      <c r="U78" s="16">
        <v>2.7727272727272729</v>
      </c>
      <c r="V78" s="14">
        <v>4.9393939393939394</v>
      </c>
      <c r="W78" s="14">
        <f t="shared" si="1"/>
        <v>42.590909090909093</v>
      </c>
      <c r="X78" s="14">
        <f t="shared" si="1"/>
        <v>34.090909090909093</v>
      </c>
      <c r="Y78" s="16">
        <f t="shared" si="1"/>
        <v>31.227272727272727</v>
      </c>
      <c r="Z78" s="28">
        <v>21</v>
      </c>
    </row>
    <row r="79" spans="1:26" s="9" customFormat="1" ht="12.75">
      <c r="A79" s="11">
        <v>61</v>
      </c>
      <c r="B79" s="11" t="s">
        <v>176</v>
      </c>
      <c r="C79" s="12" t="s">
        <v>76</v>
      </c>
      <c r="D79" s="113">
        <v>277.50510952380944</v>
      </c>
      <c r="E79" s="16">
        <v>10.428571428571429</v>
      </c>
      <c r="F79" s="16">
        <v>7.5714285714285712</v>
      </c>
      <c r="G79" s="14">
        <v>7.9047619047619051</v>
      </c>
      <c r="H79" s="16">
        <v>2.7619047619047619</v>
      </c>
      <c r="I79" s="16">
        <v>7</v>
      </c>
      <c r="J79" s="14">
        <v>0.42857142857142838</v>
      </c>
      <c r="K79" s="16">
        <v>10.619047619047619</v>
      </c>
      <c r="L79" s="16">
        <v>8.7142857142857135</v>
      </c>
      <c r="M79" s="14">
        <v>7.7142857142857135</v>
      </c>
      <c r="N79" s="16">
        <v>6.9047619047619051</v>
      </c>
      <c r="O79" s="16">
        <v>2.4761904761904763</v>
      </c>
      <c r="P79" s="14">
        <v>6.07936507936508</v>
      </c>
      <c r="Q79" s="16">
        <v>7.3809523809523814</v>
      </c>
      <c r="R79" s="16">
        <v>2.0952380952380953</v>
      </c>
      <c r="S79" s="14">
        <v>6.6825396825396828</v>
      </c>
      <c r="T79" s="16">
        <v>2.7619047619047619</v>
      </c>
      <c r="U79" s="16">
        <v>3.9047619047619047</v>
      </c>
      <c r="V79" s="14">
        <v>1.4603174603174602</v>
      </c>
      <c r="W79" s="14">
        <f t="shared" si="1"/>
        <v>40.857142857142854</v>
      </c>
      <c r="X79" s="14">
        <f t="shared" si="1"/>
        <v>31.761904761904759</v>
      </c>
      <c r="Y79" s="16">
        <f t="shared" si="1"/>
        <v>30.269841269841269</v>
      </c>
      <c r="Z79" s="14">
        <v>21</v>
      </c>
    </row>
    <row r="80" spans="1:26" s="9" customFormat="1" ht="12.75">
      <c r="A80" s="11">
        <v>62</v>
      </c>
      <c r="B80" s="14" t="s">
        <v>173</v>
      </c>
      <c r="C80" s="7" t="s">
        <v>171</v>
      </c>
      <c r="D80" s="113">
        <v>277.30773000000005</v>
      </c>
      <c r="E80" s="16">
        <v>10.9</v>
      </c>
      <c r="F80" s="16">
        <v>8.8000000000000007</v>
      </c>
      <c r="G80" s="14">
        <v>7.9666666666666668</v>
      </c>
      <c r="H80" s="16">
        <v>4.8</v>
      </c>
      <c r="I80" s="16">
        <v>12</v>
      </c>
      <c r="J80" s="14">
        <v>0.79999999999999982</v>
      </c>
      <c r="K80" s="16">
        <v>9.4</v>
      </c>
      <c r="L80" s="16">
        <v>9.6999999999999993</v>
      </c>
      <c r="M80" s="14">
        <v>6.1666666666666679</v>
      </c>
      <c r="N80" s="16">
        <v>7.1</v>
      </c>
      <c r="O80" s="16">
        <v>2.9</v>
      </c>
      <c r="P80" s="14">
        <v>6.1333333333333329</v>
      </c>
      <c r="Q80" s="16">
        <v>6.8</v>
      </c>
      <c r="R80" s="16">
        <v>3.1</v>
      </c>
      <c r="S80" s="14">
        <v>5.7666666666666666</v>
      </c>
      <c r="T80" s="16">
        <v>4.2</v>
      </c>
      <c r="U80" s="16">
        <v>5.3</v>
      </c>
      <c r="V80" s="14">
        <v>2.4333333333333336</v>
      </c>
      <c r="W80" s="14">
        <f t="shared" si="1"/>
        <v>43.2</v>
      </c>
      <c r="X80" s="14">
        <f t="shared" si="1"/>
        <v>41.8</v>
      </c>
      <c r="Y80" s="16">
        <f t="shared" si="1"/>
        <v>29.266666666666666</v>
      </c>
      <c r="Z80" s="6">
        <v>10</v>
      </c>
    </row>
    <row r="81" spans="1:26" s="9" customFormat="1" ht="12.75">
      <c r="A81" s="11">
        <v>63</v>
      </c>
      <c r="B81" s="11" t="s">
        <v>178</v>
      </c>
      <c r="C81" s="7" t="s">
        <v>116</v>
      </c>
      <c r="D81" s="113">
        <v>276.67626666666666</v>
      </c>
      <c r="E81" s="16">
        <v>9.5833333333333339</v>
      </c>
      <c r="F81" s="16">
        <v>7.75</v>
      </c>
      <c r="G81" s="14">
        <v>7</v>
      </c>
      <c r="H81" s="16">
        <v>3</v>
      </c>
      <c r="I81" s="16">
        <v>6.583333333333333</v>
      </c>
      <c r="J81" s="14">
        <v>0.8055555555555558</v>
      </c>
      <c r="K81" s="16">
        <v>8.3333333333333339</v>
      </c>
      <c r="L81" s="16">
        <v>9.1666666666666661</v>
      </c>
      <c r="M81" s="14">
        <v>5.2777777777777786</v>
      </c>
      <c r="N81" s="16">
        <v>7</v>
      </c>
      <c r="O81" s="16">
        <v>2.3333333333333335</v>
      </c>
      <c r="P81" s="14">
        <v>6.2222222222222223</v>
      </c>
      <c r="Q81" s="16">
        <v>7.5</v>
      </c>
      <c r="R81" s="16">
        <v>2.3333333333333335</v>
      </c>
      <c r="S81" s="14">
        <v>6.7222222222222223</v>
      </c>
      <c r="T81" s="16">
        <v>6.083333333333333</v>
      </c>
      <c r="U81" s="16">
        <v>2.6666666666666665</v>
      </c>
      <c r="V81" s="14">
        <v>5.1944444444444446</v>
      </c>
      <c r="W81" s="14">
        <f t="shared" si="1"/>
        <v>41.500000000000007</v>
      </c>
      <c r="X81" s="14">
        <f t="shared" si="1"/>
        <v>30.833333333333332</v>
      </c>
      <c r="Y81" s="16">
        <f t="shared" si="1"/>
        <v>31.222222222222221</v>
      </c>
      <c r="Z81" s="14">
        <v>12</v>
      </c>
    </row>
    <row r="82" spans="1:26" s="9" customFormat="1" ht="12.75">
      <c r="A82" s="11">
        <v>64</v>
      </c>
      <c r="B82" s="11" t="s">
        <v>191</v>
      </c>
      <c r="C82" s="12" t="s">
        <v>34</v>
      </c>
      <c r="D82" s="113">
        <v>276.6583695652173</v>
      </c>
      <c r="E82" s="16">
        <v>10.521739130434783</v>
      </c>
      <c r="F82" s="16">
        <v>8.1739130434782616</v>
      </c>
      <c r="G82" s="14">
        <v>7.7971014492753632</v>
      </c>
      <c r="H82" s="16">
        <v>4.2608695652173916</v>
      </c>
      <c r="I82" s="16">
        <v>7.4347826086956523</v>
      </c>
      <c r="J82" s="14">
        <v>1.7826086956521743</v>
      </c>
      <c r="K82" s="16">
        <v>8.3478260869565215</v>
      </c>
      <c r="L82" s="16">
        <v>10.086956521739131</v>
      </c>
      <c r="M82" s="14">
        <v>4.9855072463768106</v>
      </c>
      <c r="N82" s="16">
        <v>6.7826086956521738</v>
      </c>
      <c r="O82" s="16">
        <v>2.8695652173913042</v>
      </c>
      <c r="P82" s="14">
        <v>5.8260869565217392</v>
      </c>
      <c r="Q82" s="16">
        <v>7.0434782608695654</v>
      </c>
      <c r="R82" s="16">
        <v>2.8695652173913042</v>
      </c>
      <c r="S82" s="14">
        <v>6.0869565217391308</v>
      </c>
      <c r="T82" s="16">
        <v>3.347826086956522</v>
      </c>
      <c r="U82" s="16">
        <v>3.0869565217391304</v>
      </c>
      <c r="V82" s="14">
        <v>2.3188405797101455</v>
      </c>
      <c r="W82" s="14">
        <f t="shared" si="1"/>
        <v>40.304347826086953</v>
      </c>
      <c r="X82" s="14">
        <f t="shared" si="1"/>
        <v>34.521739130434788</v>
      </c>
      <c r="Y82" s="16">
        <f t="shared" si="1"/>
        <v>28.797101449275363</v>
      </c>
      <c r="Z82" s="14">
        <v>23</v>
      </c>
    </row>
    <row r="83" spans="1:26" s="9" customFormat="1" ht="12.75">
      <c r="A83" s="11">
        <v>65</v>
      </c>
      <c r="B83" s="11" t="s">
        <v>179</v>
      </c>
      <c r="C83" s="7" t="s">
        <v>135</v>
      </c>
      <c r="D83" s="113">
        <v>276.3831913043478</v>
      </c>
      <c r="E83" s="16">
        <v>8.9369565217391305</v>
      </c>
      <c r="F83" s="16">
        <v>8.7173913043478262</v>
      </c>
      <c r="G83" s="14">
        <v>6.0311594202898551</v>
      </c>
      <c r="H83" s="16">
        <v>3.0434782608695654</v>
      </c>
      <c r="I83" s="16">
        <v>5.4347826086956523</v>
      </c>
      <c r="J83" s="14">
        <v>1.2318840579710146</v>
      </c>
      <c r="K83" s="16">
        <v>10.260869565217391</v>
      </c>
      <c r="L83" s="16">
        <v>8.3478260869565215</v>
      </c>
      <c r="M83" s="14">
        <v>7.4782608695652169</v>
      </c>
      <c r="N83" s="16">
        <v>6.8695652173913047</v>
      </c>
      <c r="O83" s="16">
        <v>2.6739130434782608</v>
      </c>
      <c r="P83" s="14">
        <v>5.9782608695652177</v>
      </c>
      <c r="Q83" s="16">
        <v>6.1956521739130439</v>
      </c>
      <c r="R83" s="16">
        <v>3.1739130434782608</v>
      </c>
      <c r="S83" s="14">
        <v>5.13768115942029</v>
      </c>
      <c r="T83" s="16">
        <v>3.4130434782608696</v>
      </c>
      <c r="U83" s="16">
        <v>2.7173913043478262</v>
      </c>
      <c r="V83" s="14">
        <v>2.5072463768115942</v>
      </c>
      <c r="W83" s="14">
        <f t="shared" ref="W83:Y114" si="2">E83+H83+K83+N83+Q83+T83</f>
        <v>38.719565217391306</v>
      </c>
      <c r="X83" s="14">
        <f t="shared" si="2"/>
        <v>31.065217391304351</v>
      </c>
      <c r="Y83" s="16">
        <f t="shared" si="2"/>
        <v>28.364492753623189</v>
      </c>
      <c r="Z83" s="14">
        <v>46</v>
      </c>
    </row>
    <row r="84" spans="1:26" s="9" customFormat="1" ht="12.75">
      <c r="A84" s="11">
        <v>66</v>
      </c>
      <c r="B84" s="11" t="s">
        <v>177</v>
      </c>
      <c r="C84" s="7" t="s">
        <v>88</v>
      </c>
      <c r="D84" s="113">
        <v>275.46516129032267</v>
      </c>
      <c r="E84" s="16">
        <v>9.7741935483870961</v>
      </c>
      <c r="F84" s="16">
        <v>8.4193548387096779</v>
      </c>
      <c r="G84" s="14">
        <v>6.9677419354838701</v>
      </c>
      <c r="H84" s="16">
        <v>4.758064516129032</v>
      </c>
      <c r="I84" s="16">
        <v>7.32258064516129</v>
      </c>
      <c r="J84" s="14">
        <v>2.3172043010752685</v>
      </c>
      <c r="K84" s="16">
        <v>8.0322580645161299</v>
      </c>
      <c r="L84" s="16">
        <v>9.612903225806452</v>
      </c>
      <c r="M84" s="14">
        <v>4.827956989247312</v>
      </c>
      <c r="N84" s="16">
        <v>6.5161290322580649</v>
      </c>
      <c r="O84" s="16">
        <v>2.870967741935484</v>
      </c>
      <c r="P84" s="14">
        <v>5.559139784946237</v>
      </c>
      <c r="Q84" s="16">
        <v>6.467741935483871</v>
      </c>
      <c r="R84" s="16">
        <v>3.193548387096774</v>
      </c>
      <c r="S84" s="14">
        <v>5.403225806451613</v>
      </c>
      <c r="T84" s="16">
        <v>4.290322580645161</v>
      </c>
      <c r="U84" s="16">
        <v>2.9193548387096775</v>
      </c>
      <c r="V84" s="14">
        <v>3.3172043010752685</v>
      </c>
      <c r="W84" s="14">
        <f t="shared" si="2"/>
        <v>39.838709677419352</v>
      </c>
      <c r="X84" s="14">
        <f t="shared" si="2"/>
        <v>34.338709677419359</v>
      </c>
      <c r="Y84" s="16">
        <f t="shared" si="2"/>
        <v>28.392473118279568</v>
      </c>
      <c r="Z84" s="14">
        <v>62</v>
      </c>
    </row>
    <row r="85" spans="1:26" s="9" customFormat="1" ht="12.75">
      <c r="A85" s="11">
        <v>67</v>
      </c>
      <c r="B85" s="14" t="s">
        <v>173</v>
      </c>
      <c r="C85" s="7" t="s">
        <v>153</v>
      </c>
      <c r="D85" s="113">
        <v>275.38183999999995</v>
      </c>
      <c r="E85" s="16">
        <v>9.5555555555555554</v>
      </c>
      <c r="F85" s="16">
        <v>8.6666666666666661</v>
      </c>
      <c r="G85" s="14">
        <v>6.6666666666666661</v>
      </c>
      <c r="H85" s="16">
        <v>3.1111111111111112</v>
      </c>
      <c r="I85" s="16">
        <v>7.4</v>
      </c>
      <c r="J85" s="14">
        <v>0.64444444444444438</v>
      </c>
      <c r="K85" s="16">
        <v>9.9555555555555557</v>
      </c>
      <c r="L85" s="16">
        <v>9.1111111111111107</v>
      </c>
      <c r="M85" s="14">
        <v>6.9185185185185194</v>
      </c>
      <c r="N85" s="16">
        <v>6.5777777777777775</v>
      </c>
      <c r="O85" s="16">
        <v>3.1777777777777776</v>
      </c>
      <c r="P85" s="14">
        <v>5.5185185185185182</v>
      </c>
      <c r="Q85" s="16">
        <v>6.4</v>
      </c>
      <c r="R85" s="16">
        <v>3.4</v>
      </c>
      <c r="S85" s="14">
        <v>5.2666666666666675</v>
      </c>
      <c r="T85" s="16">
        <v>4.4222222222222225</v>
      </c>
      <c r="U85" s="16">
        <v>3.4</v>
      </c>
      <c r="V85" s="14">
        <v>3.2888888888888892</v>
      </c>
      <c r="W85" s="14">
        <f t="shared" si="2"/>
        <v>40.022222222222219</v>
      </c>
      <c r="X85" s="14">
        <f t="shared" si="2"/>
        <v>35.155555555555551</v>
      </c>
      <c r="Y85" s="16">
        <f t="shared" si="2"/>
        <v>28.3037037037037</v>
      </c>
      <c r="Z85" s="6">
        <v>45</v>
      </c>
    </row>
    <row r="86" spans="1:26" s="9" customFormat="1" ht="12.75">
      <c r="A86" s="11">
        <v>68</v>
      </c>
      <c r="B86" s="11" t="s">
        <v>191</v>
      </c>
      <c r="C86" s="12" t="s">
        <v>39</v>
      </c>
      <c r="D86" s="113">
        <v>274.87198709677415</v>
      </c>
      <c r="E86" s="16">
        <v>10</v>
      </c>
      <c r="F86" s="16">
        <v>7.935483870967742</v>
      </c>
      <c r="G86" s="14">
        <v>7.3548387096774199</v>
      </c>
      <c r="H86" s="16">
        <v>3.7419354838709675</v>
      </c>
      <c r="I86" s="16">
        <v>6.709677419354839</v>
      </c>
      <c r="J86" s="14">
        <v>1.5053763440860211</v>
      </c>
      <c r="K86" s="16">
        <v>9.064516129032258</v>
      </c>
      <c r="L86" s="16">
        <v>8.5806451612903221</v>
      </c>
      <c r="M86" s="14">
        <v>6.2043010752688179</v>
      </c>
      <c r="N86" s="16">
        <v>5.4838709677419351</v>
      </c>
      <c r="O86" s="16">
        <v>3.6451612903225805</v>
      </c>
      <c r="P86" s="14">
        <v>4.268817204301075</v>
      </c>
      <c r="Q86" s="16">
        <v>6.032258064516129</v>
      </c>
      <c r="R86" s="16">
        <v>3.6774193548387095</v>
      </c>
      <c r="S86" s="14">
        <v>4.806451612903226</v>
      </c>
      <c r="T86" s="16">
        <v>4.064516129032258</v>
      </c>
      <c r="U86" s="16">
        <v>2.7419354838709675</v>
      </c>
      <c r="V86" s="14">
        <v>3.150537634408602</v>
      </c>
      <c r="W86" s="14">
        <f t="shared" si="2"/>
        <v>38.387096774193544</v>
      </c>
      <c r="X86" s="14">
        <f t="shared" si="2"/>
        <v>33.29032258064516</v>
      </c>
      <c r="Y86" s="16">
        <f t="shared" si="2"/>
        <v>27.29032258064516</v>
      </c>
      <c r="Z86" s="14">
        <v>31</v>
      </c>
    </row>
    <row r="87" spans="1:26" s="9" customFormat="1" ht="12.75">
      <c r="A87" s="11">
        <v>69</v>
      </c>
      <c r="B87" s="11" t="s">
        <v>177</v>
      </c>
      <c r="C87" s="7" t="s">
        <v>86</v>
      </c>
      <c r="D87" s="113">
        <v>274.78947368421052</v>
      </c>
      <c r="E87" s="16">
        <v>9.9473684210526319</v>
      </c>
      <c r="F87" s="16">
        <v>7.6842105263157894</v>
      </c>
      <c r="G87" s="14">
        <v>7.3859649122807021</v>
      </c>
      <c r="H87" s="16">
        <v>3.1578947368421053</v>
      </c>
      <c r="I87" s="16">
        <v>5.7894736842105265</v>
      </c>
      <c r="J87" s="14">
        <v>1.2280701754385965</v>
      </c>
      <c r="K87" s="16">
        <v>7.7368421052631575</v>
      </c>
      <c r="L87" s="16">
        <v>7.6842105263157894</v>
      </c>
      <c r="M87" s="14">
        <v>5.1754385964912277</v>
      </c>
      <c r="N87" s="16">
        <v>6.2631578947368425</v>
      </c>
      <c r="O87" s="16">
        <v>2.5789473684210527</v>
      </c>
      <c r="P87" s="14">
        <v>5.4035087719298254</v>
      </c>
      <c r="Q87" s="16">
        <v>7.0526315789473681</v>
      </c>
      <c r="R87" s="16">
        <v>2.6842105263157894</v>
      </c>
      <c r="S87" s="14">
        <v>6.1578947368421053</v>
      </c>
      <c r="T87" s="16">
        <v>4.8947368421052628</v>
      </c>
      <c r="U87" s="16">
        <v>2.8421052631578947</v>
      </c>
      <c r="V87" s="14">
        <v>3.9473684210526314</v>
      </c>
      <c r="W87" s="14">
        <f t="shared" si="2"/>
        <v>39.052631578947363</v>
      </c>
      <c r="X87" s="14">
        <f t="shared" si="2"/>
        <v>29.263157894736839</v>
      </c>
      <c r="Y87" s="16">
        <f t="shared" si="2"/>
        <v>29.298245614035086</v>
      </c>
      <c r="Z87" s="14">
        <v>19</v>
      </c>
    </row>
    <row r="88" spans="1:26" s="9" customFormat="1" ht="12.75">
      <c r="A88" s="11">
        <v>70</v>
      </c>
      <c r="B88" s="11" t="s">
        <v>177</v>
      </c>
      <c r="C88" s="7" t="s">
        <v>67</v>
      </c>
      <c r="D88" s="113">
        <v>274.77682702702708</v>
      </c>
      <c r="E88" s="16">
        <v>9.2162162162162158</v>
      </c>
      <c r="F88" s="16">
        <v>8.6756756756756754</v>
      </c>
      <c r="G88" s="14">
        <v>6.3243243243243246</v>
      </c>
      <c r="H88" s="16">
        <v>3.6216216216216215</v>
      </c>
      <c r="I88" s="16">
        <v>6.1081081081081079</v>
      </c>
      <c r="J88" s="14">
        <v>1.5855855855855854</v>
      </c>
      <c r="K88" s="16">
        <v>9.7567567567567561</v>
      </c>
      <c r="L88" s="16">
        <v>7.9459459459459456</v>
      </c>
      <c r="M88" s="14">
        <v>7.108108108108107</v>
      </c>
      <c r="N88" s="16">
        <v>5.7297297297297298</v>
      </c>
      <c r="O88" s="16">
        <v>3.189189189189189</v>
      </c>
      <c r="P88" s="14">
        <v>4.666666666666667</v>
      </c>
      <c r="Q88" s="16">
        <v>6.1891891891891895</v>
      </c>
      <c r="R88" s="16">
        <v>3.2972972972972974</v>
      </c>
      <c r="S88" s="14">
        <v>5.0900900900900901</v>
      </c>
      <c r="T88" s="16">
        <v>3.1621621621621623</v>
      </c>
      <c r="U88" s="16">
        <v>2.9459459459459461</v>
      </c>
      <c r="V88" s="14">
        <v>2.1801801801801801</v>
      </c>
      <c r="W88" s="14">
        <f t="shared" si="2"/>
        <v>37.675675675675677</v>
      </c>
      <c r="X88" s="14">
        <f t="shared" si="2"/>
        <v>32.162162162162161</v>
      </c>
      <c r="Y88" s="16">
        <f t="shared" si="2"/>
        <v>26.954954954954953</v>
      </c>
      <c r="Z88" s="28">
        <v>37</v>
      </c>
    </row>
    <row r="89" spans="1:26" s="9" customFormat="1" ht="12.75">
      <c r="A89" s="11">
        <v>71</v>
      </c>
      <c r="B89" s="11" t="s">
        <v>179</v>
      </c>
      <c r="C89" s="7" t="s">
        <v>136</v>
      </c>
      <c r="D89" s="113">
        <v>274.02593846153843</v>
      </c>
      <c r="E89" s="16">
        <v>8</v>
      </c>
      <c r="F89" s="16">
        <v>10</v>
      </c>
      <c r="G89" s="14">
        <v>4.6666666666666661</v>
      </c>
      <c r="H89" s="16">
        <v>3.6923076923076925</v>
      </c>
      <c r="I89" s="16">
        <v>6.615384615384615</v>
      </c>
      <c r="J89" s="14">
        <v>1.4871794871794877</v>
      </c>
      <c r="K89" s="16">
        <v>8.7692307692307701</v>
      </c>
      <c r="L89" s="16">
        <v>9.1538461538461533</v>
      </c>
      <c r="M89" s="14">
        <v>5.717948717948719</v>
      </c>
      <c r="N89" s="16">
        <v>6.3076923076923075</v>
      </c>
      <c r="O89" s="16">
        <v>3.0769230769230771</v>
      </c>
      <c r="P89" s="14">
        <v>5.2820512820512819</v>
      </c>
      <c r="Q89" s="16">
        <v>7.2307692307692308</v>
      </c>
      <c r="R89" s="16">
        <v>2.5384615384615383</v>
      </c>
      <c r="S89" s="14">
        <v>6.384615384615385</v>
      </c>
      <c r="T89" s="16">
        <v>7.6923076923076925</v>
      </c>
      <c r="U89" s="16">
        <v>2</v>
      </c>
      <c r="V89" s="14">
        <v>7.0256410256410255</v>
      </c>
      <c r="W89" s="14">
        <f t="shared" si="2"/>
        <v>41.692307692307693</v>
      </c>
      <c r="X89" s="14">
        <f t="shared" si="2"/>
        <v>33.38461538461538</v>
      </c>
      <c r="Y89" s="16">
        <f t="shared" si="2"/>
        <v>30.564102564102566</v>
      </c>
      <c r="Z89" s="14">
        <v>13</v>
      </c>
    </row>
    <row r="90" spans="1:26" s="9" customFormat="1" ht="12.75">
      <c r="A90" s="11">
        <v>72</v>
      </c>
      <c r="B90" s="14" t="s">
        <v>173</v>
      </c>
      <c r="C90" s="7" t="s">
        <v>147</v>
      </c>
      <c r="D90" s="113">
        <v>272.95093999999995</v>
      </c>
      <c r="E90" s="16">
        <v>9</v>
      </c>
      <c r="F90" s="16">
        <v>9.4</v>
      </c>
      <c r="G90" s="14">
        <v>5.8666666666666671</v>
      </c>
      <c r="H90" s="16">
        <v>4.8666666666666663</v>
      </c>
      <c r="I90" s="16">
        <v>7.7333333333333334</v>
      </c>
      <c r="J90" s="14">
        <v>2.2888888888888883</v>
      </c>
      <c r="K90" s="16">
        <v>8.5333333333333332</v>
      </c>
      <c r="L90" s="16">
        <v>9.1999999999999993</v>
      </c>
      <c r="M90" s="14">
        <v>5.4666666666666668</v>
      </c>
      <c r="N90" s="16">
        <v>7</v>
      </c>
      <c r="O90" s="16">
        <v>4.3</v>
      </c>
      <c r="P90" s="14">
        <v>5.5666666666666664</v>
      </c>
      <c r="Q90" s="16">
        <v>6.5333333333333332</v>
      </c>
      <c r="R90" s="16">
        <v>4.25</v>
      </c>
      <c r="S90" s="14">
        <v>5.1166666666666663</v>
      </c>
      <c r="T90" s="16">
        <v>3.4</v>
      </c>
      <c r="U90" s="16">
        <v>3.4666666666666668</v>
      </c>
      <c r="V90" s="14">
        <v>2.2444444444444445</v>
      </c>
      <c r="W90" s="14">
        <f t="shared" si="2"/>
        <v>39.333333333333329</v>
      </c>
      <c r="X90" s="14">
        <f t="shared" si="2"/>
        <v>38.35</v>
      </c>
      <c r="Y90" s="16">
        <f t="shared" si="2"/>
        <v>26.55</v>
      </c>
      <c r="Z90" s="6">
        <v>15</v>
      </c>
    </row>
    <row r="91" spans="1:26" s="9" customFormat="1" ht="12.75">
      <c r="A91" s="11">
        <v>73</v>
      </c>
      <c r="B91" s="11" t="s">
        <v>179</v>
      </c>
      <c r="C91" s="7" t="s">
        <v>127</v>
      </c>
      <c r="D91" s="113">
        <v>272.91846000000004</v>
      </c>
      <c r="E91" s="16">
        <v>9.8666666666666671</v>
      </c>
      <c r="F91" s="16">
        <v>9.0666666666666664</v>
      </c>
      <c r="G91" s="14">
        <v>6.844444444444445</v>
      </c>
      <c r="H91" s="16">
        <v>4.0666666666666664</v>
      </c>
      <c r="I91" s="16">
        <v>6.1333333333333337</v>
      </c>
      <c r="J91" s="14">
        <v>2.0222222222222217</v>
      </c>
      <c r="K91" s="16">
        <v>9.2666666666666675</v>
      </c>
      <c r="L91" s="16">
        <v>9.3333333333333339</v>
      </c>
      <c r="M91" s="14">
        <v>6.1555555555555568</v>
      </c>
      <c r="N91" s="16">
        <v>5.8</v>
      </c>
      <c r="O91" s="16">
        <v>3.6666666666666665</v>
      </c>
      <c r="P91" s="14">
        <v>4.5777777777777775</v>
      </c>
      <c r="Q91" s="16">
        <v>6.2</v>
      </c>
      <c r="R91" s="16">
        <v>3.5333333333333332</v>
      </c>
      <c r="S91" s="14">
        <v>5.0222222222222221</v>
      </c>
      <c r="T91" s="16">
        <v>2.7333333333333334</v>
      </c>
      <c r="U91" s="16">
        <v>2.7333333333333334</v>
      </c>
      <c r="V91" s="14">
        <v>1.8222222222222224</v>
      </c>
      <c r="W91" s="14">
        <f t="shared" si="2"/>
        <v>37.933333333333337</v>
      </c>
      <c r="X91" s="14">
        <f t="shared" si="2"/>
        <v>34.466666666666669</v>
      </c>
      <c r="Y91" s="16">
        <f t="shared" si="2"/>
        <v>26.444444444444446</v>
      </c>
      <c r="Z91" s="14">
        <v>15</v>
      </c>
    </row>
    <row r="92" spans="1:26" s="9" customFormat="1" ht="12.75">
      <c r="A92" s="11">
        <v>74</v>
      </c>
      <c r="B92" s="11" t="s">
        <v>179</v>
      </c>
      <c r="C92" s="7" t="s">
        <v>140</v>
      </c>
      <c r="D92" s="113">
        <v>272.88774081632658</v>
      </c>
      <c r="E92" s="16">
        <v>9.8469387755102034</v>
      </c>
      <c r="F92" s="16">
        <v>8.8571428571428577</v>
      </c>
      <c r="G92" s="14">
        <v>6.8945578231292508</v>
      </c>
      <c r="H92" s="16">
        <v>4.3367346938775508</v>
      </c>
      <c r="I92" s="16">
        <v>8.2551020408163271</v>
      </c>
      <c r="J92" s="14">
        <v>1.5850340136054419</v>
      </c>
      <c r="K92" s="16">
        <v>8.8673469387755102</v>
      </c>
      <c r="L92" s="16">
        <v>9.7653061224489797</v>
      </c>
      <c r="M92" s="14">
        <v>5.612244897959183</v>
      </c>
      <c r="N92" s="16">
        <v>6.0306122448979593</v>
      </c>
      <c r="O92" s="16">
        <v>3.6020408163265305</v>
      </c>
      <c r="P92" s="14">
        <v>4.8299319727891161</v>
      </c>
      <c r="Q92" s="16">
        <v>6.5408163265306118</v>
      </c>
      <c r="R92" s="16">
        <v>3.2448979591836733</v>
      </c>
      <c r="S92" s="14">
        <v>5.4591836734693873</v>
      </c>
      <c r="T92" s="16">
        <v>4.1734693877551017</v>
      </c>
      <c r="U92" s="16">
        <v>3.8775510204081631</v>
      </c>
      <c r="V92" s="14">
        <v>2.8809523809523805</v>
      </c>
      <c r="W92" s="14">
        <f t="shared" si="2"/>
        <v>39.795918367346943</v>
      </c>
      <c r="X92" s="14">
        <f t="shared" si="2"/>
        <v>37.602040816326536</v>
      </c>
      <c r="Y92" s="16">
        <f t="shared" si="2"/>
        <v>27.261904761904759</v>
      </c>
      <c r="Z92" s="14">
        <v>98</v>
      </c>
    </row>
    <row r="93" spans="1:26" s="9" customFormat="1" ht="12.75">
      <c r="A93" s="11">
        <v>75</v>
      </c>
      <c r="B93" s="25" t="s">
        <v>191</v>
      </c>
      <c r="C93" s="26" t="s">
        <v>12</v>
      </c>
      <c r="D93" s="114">
        <v>272.83769230769229</v>
      </c>
      <c r="E93" s="36">
        <v>9.384615384615385</v>
      </c>
      <c r="F93" s="36">
        <v>9.3269230769230766</v>
      </c>
      <c r="G93" s="27">
        <v>6.28</v>
      </c>
      <c r="H93" s="36">
        <v>5.0192307692307692</v>
      </c>
      <c r="I93" s="36">
        <v>9.115384615384615</v>
      </c>
      <c r="J93" s="27">
        <v>1.9807692307692299</v>
      </c>
      <c r="K93" s="36">
        <v>9.3076923076923084</v>
      </c>
      <c r="L93" s="36">
        <v>9.115384615384615</v>
      </c>
      <c r="M93" s="27">
        <v>6.2692307692307701</v>
      </c>
      <c r="N93" s="36">
        <v>5.9807692307692308</v>
      </c>
      <c r="O93" s="36">
        <v>3.4038461538461537</v>
      </c>
      <c r="P93" s="27">
        <v>4.8461538461538503</v>
      </c>
      <c r="Q93" s="36">
        <v>6.0384615384615383</v>
      </c>
      <c r="R93" s="36">
        <v>3.4230769230769229</v>
      </c>
      <c r="S93" s="27">
        <v>4.8974358974358996</v>
      </c>
      <c r="T93" s="36">
        <v>3.4230769230769229</v>
      </c>
      <c r="U93" s="36">
        <v>4.1923076923076925</v>
      </c>
      <c r="V93" s="27">
        <v>2.02564102564103</v>
      </c>
      <c r="W93" s="27">
        <f>E93+H93+K93+N93+Q93+T93</f>
        <v>39.153846153846146</v>
      </c>
      <c r="X93" s="27">
        <f>F93+I93+L93+O93+R93+U93</f>
        <v>38.576923076923073</v>
      </c>
      <c r="Y93" s="36">
        <f>G93+J93+M93+P93+S93+V93</f>
        <v>26.299230769230782</v>
      </c>
      <c r="Z93" s="27">
        <v>52</v>
      </c>
    </row>
    <row r="94" spans="1:26" s="9" customFormat="1" ht="12.75">
      <c r="A94" s="11">
        <v>76</v>
      </c>
      <c r="B94" s="11" t="s">
        <v>191</v>
      </c>
      <c r="C94" s="12" t="s">
        <v>31</v>
      </c>
      <c r="D94" s="113">
        <v>272.61149333333327</v>
      </c>
      <c r="E94" s="16">
        <v>10.466666666666667</v>
      </c>
      <c r="F94" s="16">
        <v>7.8</v>
      </c>
      <c r="G94" s="14">
        <v>7.8666666666666671</v>
      </c>
      <c r="H94" s="16">
        <v>3.6</v>
      </c>
      <c r="I94" s="16">
        <v>7.4666666666666668</v>
      </c>
      <c r="J94" s="14">
        <v>1.1111111111111112</v>
      </c>
      <c r="K94" s="16">
        <v>8.2666666666666675</v>
      </c>
      <c r="L94" s="16">
        <v>9.4666666666666668</v>
      </c>
      <c r="M94" s="14">
        <v>5.1111111111111125</v>
      </c>
      <c r="N94" s="16">
        <v>5.7333333333333334</v>
      </c>
      <c r="O94" s="16">
        <v>3.2</v>
      </c>
      <c r="P94" s="14">
        <v>4.666666666666667</v>
      </c>
      <c r="Q94" s="16">
        <v>6.4666666666666668</v>
      </c>
      <c r="R94" s="16">
        <v>2.6666666666666665</v>
      </c>
      <c r="S94" s="14">
        <v>5.5777777777777775</v>
      </c>
      <c r="T94" s="16">
        <v>3.8666666666666667</v>
      </c>
      <c r="U94" s="16">
        <v>3.4666666666666668</v>
      </c>
      <c r="V94" s="14">
        <v>2.7111111111111112</v>
      </c>
      <c r="W94" s="14">
        <f t="shared" si="2"/>
        <v>38.400000000000006</v>
      </c>
      <c r="X94" s="14">
        <f t="shared" si="2"/>
        <v>34.06666666666667</v>
      </c>
      <c r="Y94" s="16">
        <f t="shared" si="2"/>
        <v>27.044444444444448</v>
      </c>
      <c r="Z94" s="14">
        <v>15</v>
      </c>
    </row>
    <row r="95" spans="1:26" s="9" customFormat="1" ht="12.75">
      <c r="A95" s="11">
        <v>77</v>
      </c>
      <c r="B95" s="11" t="s">
        <v>176</v>
      </c>
      <c r="C95" s="12" t="s">
        <v>81</v>
      </c>
      <c r="D95" s="113">
        <v>272.49930000000001</v>
      </c>
      <c r="E95" s="16">
        <v>10.909090909090908</v>
      </c>
      <c r="F95" s="16">
        <v>8</v>
      </c>
      <c r="G95" s="14">
        <v>8.2424242424242422</v>
      </c>
      <c r="H95" s="16">
        <v>2.2727272727272729</v>
      </c>
      <c r="I95" s="16">
        <v>4.6363636363636367</v>
      </c>
      <c r="J95" s="14">
        <v>0.72727272727272729</v>
      </c>
      <c r="K95" s="16">
        <v>8.7272727272727266</v>
      </c>
      <c r="L95" s="16">
        <v>8.6363636363636367</v>
      </c>
      <c r="M95" s="14">
        <v>5.8484848484848477</v>
      </c>
      <c r="N95" s="16">
        <v>6</v>
      </c>
      <c r="O95" s="16">
        <v>3.4545454545454546</v>
      </c>
      <c r="P95" s="14">
        <v>4.8484848484848486</v>
      </c>
      <c r="Q95" s="16">
        <v>6.7272727272727275</v>
      </c>
      <c r="R95" s="16">
        <v>2.8181818181818183</v>
      </c>
      <c r="S95" s="14">
        <v>5.7878787878787881</v>
      </c>
      <c r="T95" s="16">
        <v>2.4545454545454546</v>
      </c>
      <c r="U95" s="16">
        <v>1.5454545454545454</v>
      </c>
      <c r="V95" s="14">
        <v>1.9393939393939394</v>
      </c>
      <c r="W95" s="14">
        <f t="shared" si="2"/>
        <v>37.090909090909086</v>
      </c>
      <c r="X95" s="14">
        <f t="shared" si="2"/>
        <v>29.090909090909093</v>
      </c>
      <c r="Y95" s="16">
        <f t="shared" si="2"/>
        <v>27.393939393939391</v>
      </c>
      <c r="Z95" s="14">
        <v>11</v>
      </c>
    </row>
    <row r="96" spans="1:26" s="9" customFormat="1" ht="12.75">
      <c r="A96" s="11">
        <v>78</v>
      </c>
      <c r="B96" s="11" t="s">
        <v>176</v>
      </c>
      <c r="C96" s="12" t="s">
        <v>65</v>
      </c>
      <c r="D96" s="113">
        <v>272.4750416666667</v>
      </c>
      <c r="E96" s="16">
        <v>9.5</v>
      </c>
      <c r="F96" s="16">
        <v>6.75</v>
      </c>
      <c r="G96" s="14">
        <v>7.25</v>
      </c>
      <c r="H96" s="16">
        <v>3.1666666666666665</v>
      </c>
      <c r="I96" s="16">
        <v>6.083333333333333</v>
      </c>
      <c r="J96" s="14">
        <v>1.1388888888888888</v>
      </c>
      <c r="K96" s="16">
        <v>7.583333333333333</v>
      </c>
      <c r="L96" s="16">
        <v>7.416666666666667</v>
      </c>
      <c r="M96" s="14">
        <v>5.1111111111111107</v>
      </c>
      <c r="N96" s="16">
        <v>6</v>
      </c>
      <c r="O96" s="16">
        <v>2.6666666666666665</v>
      </c>
      <c r="P96" s="14">
        <v>5.1111111111111107</v>
      </c>
      <c r="Q96" s="16">
        <v>7.583333333333333</v>
      </c>
      <c r="R96" s="16">
        <v>2.1666666666666665</v>
      </c>
      <c r="S96" s="14">
        <v>6.8611111111111107</v>
      </c>
      <c r="T96" s="16">
        <v>3.25</v>
      </c>
      <c r="U96" s="16">
        <v>2.4166666666666665</v>
      </c>
      <c r="V96" s="14">
        <v>2.4444444444444446</v>
      </c>
      <c r="W96" s="14">
        <f t="shared" si="2"/>
        <v>37.083333333333336</v>
      </c>
      <c r="X96" s="14">
        <f t="shared" si="2"/>
        <v>27.500000000000004</v>
      </c>
      <c r="Y96" s="16">
        <f t="shared" si="2"/>
        <v>27.916666666666664</v>
      </c>
      <c r="Z96" s="28">
        <v>12</v>
      </c>
    </row>
    <row r="97" spans="1:26" s="9" customFormat="1" ht="12.75">
      <c r="A97" s="11">
        <v>79</v>
      </c>
      <c r="B97" s="14" t="s">
        <v>173</v>
      </c>
      <c r="C97" s="7" t="s">
        <v>157</v>
      </c>
      <c r="D97" s="113">
        <v>268.87626727272726</v>
      </c>
      <c r="E97" s="16">
        <v>10.327272727272728</v>
      </c>
      <c r="F97" s="16">
        <v>8.6363636363636367</v>
      </c>
      <c r="G97" s="14">
        <v>7.4484848484848492</v>
      </c>
      <c r="H97" s="16">
        <v>3.8545454545454545</v>
      </c>
      <c r="I97" s="16">
        <v>8.7636363636363637</v>
      </c>
      <c r="J97" s="14">
        <v>0.93333333333333313</v>
      </c>
      <c r="K97" s="16">
        <v>8.6181818181818191</v>
      </c>
      <c r="L97" s="16">
        <v>10.145454545454545</v>
      </c>
      <c r="M97" s="14">
        <v>5.2363636363636381</v>
      </c>
      <c r="N97" s="16">
        <v>6.0545454545454547</v>
      </c>
      <c r="O97" s="16">
        <v>3.6181818181818182</v>
      </c>
      <c r="P97" s="14">
        <v>4.8484848484848486</v>
      </c>
      <c r="Q97" s="16">
        <v>6.3818181818181818</v>
      </c>
      <c r="R97" s="16">
        <v>3.4727272727272727</v>
      </c>
      <c r="S97" s="14">
        <v>5.2242424242424246</v>
      </c>
      <c r="T97" s="16">
        <v>3.5636363636363635</v>
      </c>
      <c r="U97" s="16">
        <v>4.2363636363636363</v>
      </c>
      <c r="V97" s="14">
        <v>2.1515151515151514</v>
      </c>
      <c r="W97" s="14">
        <f t="shared" si="2"/>
        <v>38.800000000000004</v>
      </c>
      <c r="X97" s="14">
        <f t="shared" si="2"/>
        <v>38.872727272727268</v>
      </c>
      <c r="Y97" s="16">
        <f t="shared" si="2"/>
        <v>25.842424242424247</v>
      </c>
      <c r="Z97" s="6">
        <v>55</v>
      </c>
    </row>
    <row r="98" spans="1:26" s="9" customFormat="1" ht="12.75">
      <c r="A98" s="11">
        <v>80</v>
      </c>
      <c r="B98" s="11" t="s">
        <v>191</v>
      </c>
      <c r="C98" s="12" t="s">
        <v>29</v>
      </c>
      <c r="D98" s="113">
        <v>268.23102340425538</v>
      </c>
      <c r="E98" s="16">
        <v>9.0425531914893611</v>
      </c>
      <c r="F98" s="16">
        <v>9.3191489361702136</v>
      </c>
      <c r="G98" s="14">
        <v>5.9361702127659566</v>
      </c>
      <c r="H98" s="16">
        <v>4.4468085106382977</v>
      </c>
      <c r="I98" s="16">
        <v>7.7872340425531918</v>
      </c>
      <c r="J98" s="14">
        <v>1.8510638297872339</v>
      </c>
      <c r="K98" s="16">
        <v>8.8085106382978715</v>
      </c>
      <c r="L98" s="16">
        <v>9.4255319148936163</v>
      </c>
      <c r="M98" s="14">
        <v>5.6666666666666661</v>
      </c>
      <c r="N98" s="16">
        <v>6.0638297872340425</v>
      </c>
      <c r="O98" s="16">
        <v>3.4042553191489362</v>
      </c>
      <c r="P98" s="14">
        <v>4.9290780141843973</v>
      </c>
      <c r="Q98" s="16">
        <v>6.1914893617021276</v>
      </c>
      <c r="R98" s="16">
        <v>3.3404255319148937</v>
      </c>
      <c r="S98" s="14">
        <v>5.0780141843971629</v>
      </c>
      <c r="T98" s="16">
        <v>2.7234042553191489</v>
      </c>
      <c r="U98" s="16">
        <v>3.6170212765957448</v>
      </c>
      <c r="V98" s="14">
        <v>1.5177304964539007</v>
      </c>
      <c r="W98" s="14">
        <f t="shared" si="2"/>
        <v>37.276595744680847</v>
      </c>
      <c r="X98" s="14">
        <f t="shared" si="2"/>
        <v>36.893617021276597</v>
      </c>
      <c r="Y98" s="16">
        <f t="shared" si="2"/>
        <v>24.978723404255316</v>
      </c>
      <c r="Z98" s="14">
        <v>47</v>
      </c>
    </row>
    <row r="99" spans="1:26" s="9" customFormat="1" ht="12.75">
      <c r="A99" s="11">
        <v>81</v>
      </c>
      <c r="B99" s="11" t="s">
        <v>191</v>
      </c>
      <c r="C99" s="12" t="s">
        <v>16</v>
      </c>
      <c r="D99" s="113">
        <v>267.88704782608693</v>
      </c>
      <c r="E99" s="16">
        <v>9</v>
      </c>
      <c r="F99" s="16">
        <v>8.0869565217391308</v>
      </c>
      <c r="G99" s="14">
        <v>6.304347826086957</v>
      </c>
      <c r="H99" s="16">
        <v>3.9130434782608696</v>
      </c>
      <c r="I99" s="16">
        <v>7.7391304347826084</v>
      </c>
      <c r="J99" s="14">
        <v>1.3333333333333335</v>
      </c>
      <c r="K99" s="16">
        <v>8.304347826086957</v>
      </c>
      <c r="L99" s="16">
        <v>8.9565217391304355</v>
      </c>
      <c r="M99" s="14">
        <v>5.3188405797101446</v>
      </c>
      <c r="N99" s="16">
        <v>6.2608695652173916</v>
      </c>
      <c r="O99" s="16">
        <v>2.9130434782608696</v>
      </c>
      <c r="P99" s="14">
        <v>5.2898550724637685</v>
      </c>
      <c r="Q99" s="16">
        <v>5.9130434782608692</v>
      </c>
      <c r="R99" s="16">
        <v>3.4347826086956523</v>
      </c>
      <c r="S99" s="14">
        <v>4.7681159420289854</v>
      </c>
      <c r="T99" s="16">
        <v>4.0434782608695654</v>
      </c>
      <c r="U99" s="16">
        <v>3.2608695652173911</v>
      </c>
      <c r="V99" s="14">
        <v>2.956521739130435</v>
      </c>
      <c r="W99" s="14">
        <f t="shared" si="2"/>
        <v>37.434782608695649</v>
      </c>
      <c r="X99" s="14">
        <f t="shared" si="2"/>
        <v>34.391304347826086</v>
      </c>
      <c r="Y99" s="16">
        <f t="shared" si="2"/>
        <v>25.971014492753621</v>
      </c>
      <c r="Z99" s="14">
        <v>23</v>
      </c>
    </row>
    <row r="100" spans="1:26" s="9" customFormat="1" ht="12.75">
      <c r="A100" s="11">
        <v>82</v>
      </c>
      <c r="B100" s="14" t="s">
        <v>173</v>
      </c>
      <c r="C100" s="7" t="s">
        <v>150</v>
      </c>
      <c r="D100" s="113">
        <v>267.85888181818183</v>
      </c>
      <c r="E100" s="16">
        <v>8.0909090909090917</v>
      </c>
      <c r="F100" s="16">
        <v>8.0606060606060606</v>
      </c>
      <c r="G100" s="14">
        <v>5.4040404040404049</v>
      </c>
      <c r="H100" s="16">
        <v>3.6969696969696968</v>
      </c>
      <c r="I100" s="16">
        <v>5.4545454545454541</v>
      </c>
      <c r="J100" s="14">
        <v>1.8787878787878787</v>
      </c>
      <c r="K100" s="16">
        <v>7.8484848484848486</v>
      </c>
      <c r="L100" s="16">
        <v>8</v>
      </c>
      <c r="M100" s="14">
        <v>5.1818181818181817</v>
      </c>
      <c r="N100" s="16">
        <v>6.6060606060606064</v>
      </c>
      <c r="O100" s="16">
        <v>2.7878787878787881</v>
      </c>
      <c r="P100" s="14">
        <v>5.6767676767676774</v>
      </c>
      <c r="Q100" s="16">
        <v>6.4242424242424239</v>
      </c>
      <c r="R100" s="16">
        <v>3.2121212121212119</v>
      </c>
      <c r="S100" s="14">
        <v>5.3535353535353529</v>
      </c>
      <c r="T100" s="16">
        <v>3.3030303030303032</v>
      </c>
      <c r="U100" s="16">
        <v>2.2424242424242422</v>
      </c>
      <c r="V100" s="14">
        <v>2.5555555555555558</v>
      </c>
      <c r="W100" s="14">
        <f t="shared" si="2"/>
        <v>35.969696969696969</v>
      </c>
      <c r="X100" s="14">
        <f t="shared" si="2"/>
        <v>29.757575757575758</v>
      </c>
      <c r="Y100" s="16">
        <f t="shared" si="2"/>
        <v>26.050505050505052</v>
      </c>
      <c r="Z100" s="6">
        <v>33</v>
      </c>
    </row>
    <row r="101" spans="1:26" s="9" customFormat="1" ht="12.75">
      <c r="A101" s="11">
        <v>83</v>
      </c>
      <c r="B101" s="11" t="s">
        <v>177</v>
      </c>
      <c r="C101" s="7" t="s">
        <v>87</v>
      </c>
      <c r="D101" s="113">
        <v>266.27636363636367</v>
      </c>
      <c r="E101" s="16">
        <v>8.9090909090909083</v>
      </c>
      <c r="F101" s="16">
        <v>10.363636363636363</v>
      </c>
      <c r="G101" s="14">
        <v>5.4545454545454533</v>
      </c>
      <c r="H101" s="16">
        <v>4</v>
      </c>
      <c r="I101" s="16">
        <v>8.2727272727272734</v>
      </c>
      <c r="J101" s="14">
        <v>1.2424242424242422</v>
      </c>
      <c r="K101" s="16">
        <v>8.954545454545455</v>
      </c>
      <c r="L101" s="16">
        <v>10.5</v>
      </c>
      <c r="M101" s="14">
        <v>5.454545454545455</v>
      </c>
      <c r="N101" s="16">
        <v>6.9545454545454541</v>
      </c>
      <c r="O101" s="16">
        <v>3</v>
      </c>
      <c r="P101" s="14">
        <v>5.9545454545454541</v>
      </c>
      <c r="Q101" s="16">
        <v>6.3181818181818183</v>
      </c>
      <c r="R101" s="16">
        <v>3.5</v>
      </c>
      <c r="S101" s="14">
        <v>5.1515151515151514</v>
      </c>
      <c r="T101" s="16">
        <v>3.6818181818181817</v>
      </c>
      <c r="U101" s="16">
        <v>3</v>
      </c>
      <c r="V101" s="14">
        <v>2.6818181818181817</v>
      </c>
      <c r="W101" s="14">
        <f t="shared" si="2"/>
        <v>38.818181818181813</v>
      </c>
      <c r="X101" s="14">
        <f t="shared" si="2"/>
        <v>38.63636363636364</v>
      </c>
      <c r="Y101" s="16">
        <f t="shared" si="2"/>
        <v>25.939393939393938</v>
      </c>
      <c r="Z101" s="14">
        <v>22</v>
      </c>
    </row>
    <row r="102" spans="1:26" s="9" customFormat="1" ht="12.75">
      <c r="A102" s="11">
        <v>84</v>
      </c>
      <c r="B102" s="11" t="s">
        <v>178</v>
      </c>
      <c r="C102" s="7" t="s">
        <v>115</v>
      </c>
      <c r="D102" s="113">
        <v>266.11346342342341</v>
      </c>
      <c r="E102" s="16">
        <v>8.1607142857142865</v>
      </c>
      <c r="F102" s="16">
        <v>7.4196428571428568</v>
      </c>
      <c r="G102" s="14">
        <v>5.6875000000000009</v>
      </c>
      <c r="H102" s="16">
        <v>2.6785714285714284</v>
      </c>
      <c r="I102" s="16">
        <v>4.8392857142857144</v>
      </c>
      <c r="J102" s="14">
        <v>1.0654761904761902</v>
      </c>
      <c r="K102" s="16">
        <v>7.9464285714285712</v>
      </c>
      <c r="L102" s="16">
        <v>7.8571428571428568</v>
      </c>
      <c r="M102" s="14">
        <v>5.3273809523809526</v>
      </c>
      <c r="N102" s="16">
        <v>5.3392857142857144</v>
      </c>
      <c r="O102" s="16">
        <v>3.0535714285714284</v>
      </c>
      <c r="P102" s="14">
        <v>4.3214285714285712</v>
      </c>
      <c r="Q102" s="16">
        <v>6.6339285714285712</v>
      </c>
      <c r="R102" s="16">
        <v>2.8482142857142856</v>
      </c>
      <c r="S102" s="14">
        <v>5.6845238095238093</v>
      </c>
      <c r="T102" s="16">
        <v>3.7589285714285716</v>
      </c>
      <c r="U102" s="16">
        <v>1.8571428571428572</v>
      </c>
      <c r="V102" s="14">
        <v>3.1398809523809526</v>
      </c>
      <c r="W102" s="14">
        <f t="shared" si="2"/>
        <v>34.517857142857139</v>
      </c>
      <c r="X102" s="14">
        <f t="shared" si="2"/>
        <v>27.874999999999996</v>
      </c>
      <c r="Y102" s="16">
        <f t="shared" si="2"/>
        <v>25.226190476190478</v>
      </c>
      <c r="Z102" s="14">
        <v>112</v>
      </c>
    </row>
    <row r="103" spans="1:26" s="9" customFormat="1" ht="12.75">
      <c r="A103" s="11">
        <v>85</v>
      </c>
      <c r="B103" s="11" t="s">
        <v>175</v>
      </c>
      <c r="C103" s="12" t="s">
        <v>47</v>
      </c>
      <c r="D103" s="113">
        <v>265.54264285714282</v>
      </c>
      <c r="E103" s="16">
        <v>8.8571428571428577</v>
      </c>
      <c r="F103" s="16">
        <v>8.9285714285714288</v>
      </c>
      <c r="G103" s="14">
        <v>5.8809523809523814</v>
      </c>
      <c r="H103" s="16">
        <v>2.2142857142857144</v>
      </c>
      <c r="I103" s="16">
        <v>6.5</v>
      </c>
      <c r="J103" s="14">
        <v>4.7619047619047894E-2</v>
      </c>
      <c r="K103" s="16">
        <v>9.7857142857142865</v>
      </c>
      <c r="L103" s="16">
        <v>8.7142857142857135</v>
      </c>
      <c r="M103" s="14">
        <v>6.8809523809523814</v>
      </c>
      <c r="N103" s="16">
        <v>6.0714285714285712</v>
      </c>
      <c r="O103" s="16">
        <v>2.7857142857142856</v>
      </c>
      <c r="P103" s="14">
        <v>5.1428571428571423</v>
      </c>
      <c r="Q103" s="16">
        <v>6.8571428571428568</v>
      </c>
      <c r="R103" s="16">
        <v>3</v>
      </c>
      <c r="S103" s="14">
        <v>5.8571428571428568</v>
      </c>
      <c r="T103" s="16">
        <v>2.5714285714285716</v>
      </c>
      <c r="U103" s="16">
        <v>3.7142857142857144</v>
      </c>
      <c r="V103" s="14">
        <v>1.3333333333333335</v>
      </c>
      <c r="W103" s="14">
        <f t="shared" si="2"/>
        <v>36.357142857142854</v>
      </c>
      <c r="X103" s="14">
        <f t="shared" si="2"/>
        <v>33.642857142857139</v>
      </c>
      <c r="Y103" s="16">
        <f t="shared" si="2"/>
        <v>25.142857142857142</v>
      </c>
      <c r="Z103" s="14">
        <v>14</v>
      </c>
    </row>
    <row r="104" spans="1:26" s="9" customFormat="1" ht="12.75">
      <c r="A104" s="11">
        <v>86</v>
      </c>
      <c r="B104" s="14" t="s">
        <v>173</v>
      </c>
      <c r="C104" s="7" t="s">
        <v>156</v>
      </c>
      <c r="D104" s="113">
        <v>264.9447222222222</v>
      </c>
      <c r="E104" s="16">
        <v>8.8888888888888893</v>
      </c>
      <c r="F104" s="16">
        <v>10.444444444444445</v>
      </c>
      <c r="G104" s="14">
        <v>5.4074074074074083</v>
      </c>
      <c r="H104" s="16">
        <v>4.4444444444444446</v>
      </c>
      <c r="I104" s="16">
        <v>10.833333333333334</v>
      </c>
      <c r="J104" s="14">
        <v>0.83333333333333348</v>
      </c>
      <c r="K104" s="16">
        <v>9.2777777777777786</v>
      </c>
      <c r="L104" s="16">
        <v>9.1666666666666661</v>
      </c>
      <c r="M104" s="14">
        <v>6.2222222222222232</v>
      </c>
      <c r="N104" s="16">
        <v>6</v>
      </c>
      <c r="O104" s="16">
        <v>3.9444444444444446</v>
      </c>
      <c r="P104" s="14">
        <v>4.6851851851851851</v>
      </c>
      <c r="Q104" s="16">
        <v>6.7777777777777777</v>
      </c>
      <c r="R104" s="16">
        <v>3.0555555555555554</v>
      </c>
      <c r="S104" s="14">
        <v>5.7592592592592595</v>
      </c>
      <c r="T104" s="16">
        <v>3</v>
      </c>
      <c r="U104" s="16">
        <v>4.2777777777777777</v>
      </c>
      <c r="V104" s="14">
        <v>1.5740740740740742</v>
      </c>
      <c r="W104" s="14">
        <f t="shared" si="2"/>
        <v>38.388888888888893</v>
      </c>
      <c r="X104" s="14">
        <f t="shared" si="2"/>
        <v>41.722222222222221</v>
      </c>
      <c r="Y104" s="16">
        <f t="shared" si="2"/>
        <v>24.481481481481485</v>
      </c>
      <c r="Z104" s="6">
        <v>18</v>
      </c>
    </row>
    <row r="105" spans="1:26" s="9" customFormat="1" ht="12.75">
      <c r="A105" s="11">
        <v>87</v>
      </c>
      <c r="B105" s="11" t="s">
        <v>176</v>
      </c>
      <c r="C105" s="12" t="s">
        <v>64</v>
      </c>
      <c r="D105" s="113">
        <v>264.80936595744674</v>
      </c>
      <c r="E105" s="16">
        <v>8.787234042553191</v>
      </c>
      <c r="F105" s="16">
        <v>7.9361702127659575</v>
      </c>
      <c r="G105" s="14">
        <v>6.1418439716312054</v>
      </c>
      <c r="H105" s="16">
        <v>3.0425531914893615</v>
      </c>
      <c r="I105" s="16">
        <v>6.4255319148936172</v>
      </c>
      <c r="J105" s="14">
        <v>0.90070921985815566</v>
      </c>
      <c r="K105" s="16">
        <v>8.914893617021276</v>
      </c>
      <c r="L105" s="16">
        <v>8.787234042553191</v>
      </c>
      <c r="M105" s="14">
        <v>5.9858156028368796</v>
      </c>
      <c r="N105" s="16">
        <v>6</v>
      </c>
      <c r="O105" s="16">
        <v>3.2553191489361701</v>
      </c>
      <c r="P105" s="14">
        <v>4.9148936170212769</v>
      </c>
      <c r="Q105" s="16">
        <v>6.6170212765957448</v>
      </c>
      <c r="R105" s="16">
        <v>2.9148936170212765</v>
      </c>
      <c r="S105" s="14">
        <v>5.6453900709219855</v>
      </c>
      <c r="T105" s="16">
        <v>2.0425531914893615</v>
      </c>
      <c r="U105" s="16">
        <v>2.3617021276595747</v>
      </c>
      <c r="V105" s="14">
        <v>1.2553191489361701</v>
      </c>
      <c r="W105" s="14">
        <f t="shared" si="2"/>
        <v>35.40425531914893</v>
      </c>
      <c r="X105" s="14">
        <f t="shared" si="2"/>
        <v>31.680851063829785</v>
      </c>
      <c r="Y105" s="16">
        <f t="shared" si="2"/>
        <v>24.843971631205672</v>
      </c>
      <c r="Z105" s="14">
        <v>47</v>
      </c>
    </row>
    <row r="106" spans="1:26" s="9" customFormat="1" ht="12.75">
      <c r="A106" s="11">
        <v>88</v>
      </c>
      <c r="B106" s="11" t="s">
        <v>176</v>
      </c>
      <c r="C106" s="12" t="s">
        <v>83</v>
      </c>
      <c r="D106" s="113">
        <v>262.97354117647058</v>
      </c>
      <c r="E106" s="16">
        <v>8.2745098039215694</v>
      </c>
      <c r="F106" s="16">
        <v>8.117647058823529</v>
      </c>
      <c r="G106" s="14">
        <v>5.5686274509803937</v>
      </c>
      <c r="H106" s="16">
        <v>1.9411764705882353</v>
      </c>
      <c r="I106" s="16">
        <v>4.1568627450980395</v>
      </c>
      <c r="J106" s="14">
        <v>0.55555555555555536</v>
      </c>
      <c r="K106" s="16">
        <v>8.3137254901960791</v>
      </c>
      <c r="L106" s="16">
        <v>8.1960784313725483</v>
      </c>
      <c r="M106" s="14">
        <v>5.5816993464052302</v>
      </c>
      <c r="N106" s="16">
        <v>5.2941176470588234</v>
      </c>
      <c r="O106" s="16">
        <v>2.9411764705882355</v>
      </c>
      <c r="P106" s="14">
        <v>4.3137254901960782</v>
      </c>
      <c r="Q106" s="16">
        <v>6.6862745098039218</v>
      </c>
      <c r="R106" s="16">
        <v>2.6274509803921569</v>
      </c>
      <c r="S106" s="14">
        <v>5.81045751633987</v>
      </c>
      <c r="T106" s="16">
        <v>3.392156862745098</v>
      </c>
      <c r="U106" s="16">
        <v>2.3137254901960786</v>
      </c>
      <c r="V106" s="14">
        <v>2.6209150326797386</v>
      </c>
      <c r="W106" s="14">
        <f t="shared" si="2"/>
        <v>33.901960784313729</v>
      </c>
      <c r="X106" s="14">
        <f t="shared" si="2"/>
        <v>28.352941176470587</v>
      </c>
      <c r="Y106" s="16">
        <f t="shared" si="2"/>
        <v>24.450980392156868</v>
      </c>
      <c r="Z106" s="14">
        <v>51</v>
      </c>
    </row>
    <row r="107" spans="1:26" s="9" customFormat="1" ht="12.75">
      <c r="A107" s="11">
        <v>89</v>
      </c>
      <c r="B107" s="11" t="s">
        <v>191</v>
      </c>
      <c r="C107" s="12" t="s">
        <v>23</v>
      </c>
      <c r="D107" s="113">
        <v>262.92956521739137</v>
      </c>
      <c r="E107" s="16">
        <v>9.3913043478260878</v>
      </c>
      <c r="F107" s="16">
        <v>8.7826086956521738</v>
      </c>
      <c r="G107" s="14">
        <v>6.4637681159420293</v>
      </c>
      <c r="H107" s="16">
        <v>2.5652173913043477</v>
      </c>
      <c r="I107" s="16">
        <v>5.9130434782608692</v>
      </c>
      <c r="J107" s="14">
        <v>0.59420289855072461</v>
      </c>
      <c r="K107" s="16">
        <v>8.9130434782608692</v>
      </c>
      <c r="L107" s="16">
        <v>9.0434782608695645</v>
      </c>
      <c r="M107" s="14">
        <v>5.8985507246376816</v>
      </c>
      <c r="N107" s="16">
        <v>4.8260869565217392</v>
      </c>
      <c r="O107" s="16">
        <v>3.1739130434782608</v>
      </c>
      <c r="P107" s="14">
        <v>3.7681159420289854</v>
      </c>
      <c r="Q107" s="16">
        <v>6.3478260869565215</v>
      </c>
      <c r="R107" s="16">
        <v>3.3043478260869565</v>
      </c>
      <c r="S107" s="14">
        <v>5.2463768115942031</v>
      </c>
      <c r="T107" s="16">
        <v>1.8695652173913044</v>
      </c>
      <c r="U107" s="16">
        <v>1.5217391304347827</v>
      </c>
      <c r="V107" s="14">
        <v>1.3623188405797102</v>
      </c>
      <c r="W107" s="14">
        <f t="shared" si="2"/>
        <v>33.913043478260867</v>
      </c>
      <c r="X107" s="14">
        <f t="shared" si="2"/>
        <v>31.739130434782609</v>
      </c>
      <c r="Y107" s="16">
        <f t="shared" si="2"/>
        <v>23.333333333333336</v>
      </c>
      <c r="Z107" s="14">
        <v>23</v>
      </c>
    </row>
    <row r="108" spans="1:26" s="9" customFormat="1" ht="12.75">
      <c r="A108" s="11">
        <v>90</v>
      </c>
      <c r="B108" s="11" t="s">
        <v>191</v>
      </c>
      <c r="C108" s="12" t="s">
        <v>13</v>
      </c>
      <c r="D108" s="113">
        <v>262.88024615384614</v>
      </c>
      <c r="E108" s="16">
        <v>9.4615384615384617</v>
      </c>
      <c r="F108" s="16">
        <v>6.7692307692307692</v>
      </c>
      <c r="G108" s="14">
        <v>7.2051282051282053</v>
      </c>
      <c r="H108" s="16">
        <v>3.0769230769230771</v>
      </c>
      <c r="I108" s="16">
        <v>7.4615384615384617</v>
      </c>
      <c r="J108" s="14">
        <v>0.58974358974358987</v>
      </c>
      <c r="K108" s="16">
        <v>7.7692307692307692</v>
      </c>
      <c r="L108" s="16">
        <v>8.0769230769230766</v>
      </c>
      <c r="M108" s="14">
        <v>5.0769230769230766</v>
      </c>
      <c r="N108" s="16">
        <v>5.4615384615384617</v>
      </c>
      <c r="O108" s="16">
        <v>3</v>
      </c>
      <c r="P108" s="14">
        <v>4.4615384615384617</v>
      </c>
      <c r="Q108" s="16">
        <v>6.615384615384615</v>
      </c>
      <c r="R108" s="16">
        <v>3.3076923076923075</v>
      </c>
      <c r="S108" s="14">
        <v>5.5128205128205128</v>
      </c>
      <c r="T108" s="16">
        <v>1.3846153846153846</v>
      </c>
      <c r="U108" s="16">
        <v>2.0769230769230771</v>
      </c>
      <c r="V108" s="14">
        <v>0.69230769230769218</v>
      </c>
      <c r="W108" s="14">
        <f t="shared" si="2"/>
        <v>33.769230769230766</v>
      </c>
      <c r="X108" s="14">
        <f t="shared" si="2"/>
        <v>30.69230769230769</v>
      </c>
      <c r="Y108" s="16">
        <f t="shared" si="2"/>
        <v>23.53846153846154</v>
      </c>
      <c r="Z108" s="28">
        <v>13</v>
      </c>
    </row>
    <row r="109" spans="1:26" s="9" customFormat="1" ht="12.75">
      <c r="A109" s="11">
        <v>91</v>
      </c>
      <c r="B109" s="11" t="s">
        <v>179</v>
      </c>
      <c r="C109" s="7" t="s">
        <v>123</v>
      </c>
      <c r="D109" s="113">
        <v>262.68562500000002</v>
      </c>
      <c r="E109" s="16">
        <v>8.7916666666666661</v>
      </c>
      <c r="F109" s="16">
        <v>8.625</v>
      </c>
      <c r="G109" s="14">
        <v>5.9166666666666661</v>
      </c>
      <c r="H109" s="16">
        <v>4.208333333333333</v>
      </c>
      <c r="I109" s="16">
        <v>10.083333333333334</v>
      </c>
      <c r="J109" s="14">
        <v>0.84722222222222188</v>
      </c>
      <c r="K109" s="16">
        <v>8.875</v>
      </c>
      <c r="L109" s="16">
        <v>9.1666666666666661</v>
      </c>
      <c r="M109" s="14">
        <v>5.8194444444444446</v>
      </c>
      <c r="N109" s="16">
        <v>5.791666666666667</v>
      </c>
      <c r="O109" s="16">
        <v>3.7083333333333335</v>
      </c>
      <c r="P109" s="14">
        <v>4.5555555555555554</v>
      </c>
      <c r="Q109" s="16">
        <v>5.708333333333333</v>
      </c>
      <c r="R109" s="16">
        <v>3.8333333333333335</v>
      </c>
      <c r="S109" s="14">
        <v>4.4305555555555554</v>
      </c>
      <c r="T109" s="16">
        <v>3.125</v>
      </c>
      <c r="U109" s="16">
        <v>3.2916666666666665</v>
      </c>
      <c r="V109" s="14">
        <v>2.0277777777777777</v>
      </c>
      <c r="W109" s="14">
        <f t="shared" si="2"/>
        <v>36.5</v>
      </c>
      <c r="X109" s="14">
        <f t="shared" si="2"/>
        <v>38.708333333333329</v>
      </c>
      <c r="Y109" s="16">
        <f t="shared" si="2"/>
        <v>23.597222222222221</v>
      </c>
      <c r="Z109" s="28">
        <v>24</v>
      </c>
    </row>
    <row r="110" spans="1:26" s="9" customFormat="1" ht="12.75">
      <c r="A110" s="11">
        <v>92</v>
      </c>
      <c r="B110" s="11" t="s">
        <v>177</v>
      </c>
      <c r="C110" s="7" t="s">
        <v>16</v>
      </c>
      <c r="D110" s="113">
        <v>262.60769230769233</v>
      </c>
      <c r="E110" s="16">
        <v>8.7692307692307701</v>
      </c>
      <c r="F110" s="16">
        <v>9.2307692307692299</v>
      </c>
      <c r="G110" s="14">
        <v>5.6923076923076934</v>
      </c>
      <c r="H110" s="16">
        <v>3.5384615384615383</v>
      </c>
      <c r="I110" s="16">
        <v>11.23076923076923</v>
      </c>
      <c r="J110" s="14">
        <v>-0.20512820512820484</v>
      </c>
      <c r="K110" s="16">
        <v>8.4615384615384617</v>
      </c>
      <c r="L110" s="16">
        <v>9.9230769230769234</v>
      </c>
      <c r="M110" s="14">
        <v>5.1538461538461533</v>
      </c>
      <c r="N110" s="16">
        <v>6.1538461538461542</v>
      </c>
      <c r="O110" s="16">
        <v>3.3846153846153846</v>
      </c>
      <c r="P110" s="14">
        <v>5.0256410256410255</v>
      </c>
      <c r="Q110" s="16">
        <v>6.9230769230769234</v>
      </c>
      <c r="R110" s="16">
        <v>2.9230769230769229</v>
      </c>
      <c r="S110" s="14">
        <v>5.9487179487179489</v>
      </c>
      <c r="T110" s="16">
        <v>5.8461538461538458</v>
      </c>
      <c r="U110" s="16">
        <v>2.3846153846153846</v>
      </c>
      <c r="V110" s="14">
        <v>5.0512820512820511</v>
      </c>
      <c r="W110" s="14">
        <f t="shared" si="2"/>
        <v>39.692307692307693</v>
      </c>
      <c r="X110" s="14">
        <f t="shared" si="2"/>
        <v>39.076923076923073</v>
      </c>
      <c r="Y110" s="16">
        <f t="shared" si="2"/>
        <v>26.666666666666668</v>
      </c>
      <c r="Z110" s="14">
        <v>13</v>
      </c>
    </row>
    <row r="111" spans="1:26" s="9" customFormat="1" ht="12.75">
      <c r="A111" s="11">
        <v>93</v>
      </c>
      <c r="B111" s="11" t="s">
        <v>191</v>
      </c>
      <c r="C111" s="12" t="s">
        <v>37</v>
      </c>
      <c r="D111" s="113">
        <v>262.58279069767445</v>
      </c>
      <c r="E111" s="16">
        <v>9.2558139534883725</v>
      </c>
      <c r="F111" s="16">
        <v>9.0465116279069768</v>
      </c>
      <c r="G111" s="14">
        <v>6.2403100775193803</v>
      </c>
      <c r="H111" s="16">
        <v>3.3255813953488373</v>
      </c>
      <c r="I111" s="16">
        <v>7.8372093023255811</v>
      </c>
      <c r="J111" s="14">
        <v>0.71317829457364379</v>
      </c>
      <c r="K111" s="16">
        <v>8.8837209302325579</v>
      </c>
      <c r="L111" s="16">
        <v>9.5813953488372086</v>
      </c>
      <c r="M111" s="14">
        <v>5.6899224806201545</v>
      </c>
      <c r="N111" s="16">
        <v>5.558139534883721</v>
      </c>
      <c r="O111" s="16">
        <v>4.0930232558139537</v>
      </c>
      <c r="P111" s="14">
        <v>4.1937984496124034</v>
      </c>
      <c r="Q111" s="16">
        <v>6.1860465116279073</v>
      </c>
      <c r="R111" s="16">
        <v>3.5813953488372094</v>
      </c>
      <c r="S111" s="14">
        <v>4.9922480620155039</v>
      </c>
      <c r="T111" s="16">
        <v>2.86046511627907</v>
      </c>
      <c r="U111" s="16">
        <v>3.558139534883721</v>
      </c>
      <c r="V111" s="14">
        <v>1.6744186046511629</v>
      </c>
      <c r="W111" s="14">
        <f t="shared" si="2"/>
        <v>36.069767441860471</v>
      </c>
      <c r="X111" s="14">
        <f t="shared" si="2"/>
        <v>37.697674418604649</v>
      </c>
      <c r="Y111" s="16">
        <f t="shared" si="2"/>
        <v>23.503875968992251</v>
      </c>
      <c r="Z111" s="14">
        <v>43</v>
      </c>
    </row>
    <row r="112" spans="1:26" s="9" customFormat="1" ht="12.75" customHeight="1">
      <c r="A112" s="11">
        <v>94</v>
      </c>
      <c r="B112" s="11" t="s">
        <v>177</v>
      </c>
      <c r="C112" s="7" t="s">
        <v>192</v>
      </c>
      <c r="D112" s="113">
        <v>262.5634</v>
      </c>
      <c r="E112" s="16">
        <v>8.545454545454545</v>
      </c>
      <c r="F112" s="16">
        <v>7.9090909090909092</v>
      </c>
      <c r="G112" s="14">
        <v>5.9090909090909083</v>
      </c>
      <c r="H112" s="16">
        <v>3.3636363636363638</v>
      </c>
      <c r="I112" s="16">
        <v>7.8181818181818183</v>
      </c>
      <c r="J112" s="14">
        <v>0.75757575757575779</v>
      </c>
      <c r="K112" s="16">
        <v>8.0909090909090917</v>
      </c>
      <c r="L112" s="16">
        <v>8.545454545454545</v>
      </c>
      <c r="M112" s="14">
        <v>5.242424242424244</v>
      </c>
      <c r="N112" s="16">
        <v>5.4545454545454541</v>
      </c>
      <c r="O112" s="16">
        <v>2.2727272727272729</v>
      </c>
      <c r="P112" s="14">
        <v>4.6969696969696964</v>
      </c>
      <c r="Q112" s="16">
        <v>6.1818181818181817</v>
      </c>
      <c r="R112" s="16">
        <v>2.9090909090909092</v>
      </c>
      <c r="S112" s="14">
        <v>5.2121212121212119</v>
      </c>
      <c r="T112" s="16">
        <v>3.6363636363636362</v>
      </c>
      <c r="U112" s="16">
        <v>3.0909090909090908</v>
      </c>
      <c r="V112" s="14">
        <v>2.606060606060606</v>
      </c>
      <c r="W112" s="14">
        <f t="shared" si="2"/>
        <v>35.272727272727266</v>
      </c>
      <c r="X112" s="14">
        <f t="shared" si="2"/>
        <v>32.545454545454547</v>
      </c>
      <c r="Y112" s="16">
        <f t="shared" si="2"/>
        <v>24.424242424242422</v>
      </c>
      <c r="Z112" s="14">
        <v>11</v>
      </c>
    </row>
    <row r="113" spans="1:26" s="9" customFormat="1" ht="12.75">
      <c r="A113" s="11">
        <v>95</v>
      </c>
      <c r="B113" s="11" t="s">
        <v>177</v>
      </c>
      <c r="C113" s="7" t="s">
        <v>96</v>
      </c>
      <c r="D113" s="113">
        <v>261.82625000000002</v>
      </c>
      <c r="E113" s="16">
        <v>8.75</v>
      </c>
      <c r="F113" s="16">
        <v>8.5625</v>
      </c>
      <c r="G113" s="14">
        <v>5.8958333333333339</v>
      </c>
      <c r="H113" s="16">
        <v>3.625</v>
      </c>
      <c r="I113" s="16">
        <v>6.8125</v>
      </c>
      <c r="J113" s="14">
        <v>1.3541666666666665</v>
      </c>
      <c r="K113" s="16">
        <v>7.6875</v>
      </c>
      <c r="L113" s="16">
        <v>9.125</v>
      </c>
      <c r="M113" s="14">
        <v>4.6458333333333339</v>
      </c>
      <c r="N113" s="16">
        <v>5.9375</v>
      </c>
      <c r="O113" s="16">
        <v>3.4375</v>
      </c>
      <c r="P113" s="14">
        <v>4.791666666666667</v>
      </c>
      <c r="Q113" s="16">
        <v>6.0625</v>
      </c>
      <c r="R113" s="16">
        <v>3.625</v>
      </c>
      <c r="S113" s="14">
        <v>4.854166666666667</v>
      </c>
      <c r="T113" s="16">
        <v>3.3125</v>
      </c>
      <c r="U113" s="16">
        <v>2.875</v>
      </c>
      <c r="V113" s="14">
        <v>2.3541666666666665</v>
      </c>
      <c r="W113" s="14">
        <f t="shared" si="2"/>
        <v>35.375</v>
      </c>
      <c r="X113" s="14">
        <f t="shared" si="2"/>
        <v>34.4375</v>
      </c>
      <c r="Y113" s="16">
        <f t="shared" si="2"/>
        <v>23.895833333333336</v>
      </c>
      <c r="Z113" s="14">
        <v>16</v>
      </c>
    </row>
    <row r="114" spans="1:26" s="9" customFormat="1" ht="12.75">
      <c r="A114" s="11">
        <v>96</v>
      </c>
      <c r="B114" s="14" t="s">
        <v>173</v>
      </c>
      <c r="C114" s="7" t="s">
        <v>170</v>
      </c>
      <c r="D114" s="113">
        <v>261.73099540229896</v>
      </c>
      <c r="E114" s="16">
        <v>8.8735632183908049</v>
      </c>
      <c r="F114" s="16">
        <v>9.6436781609195403</v>
      </c>
      <c r="G114" s="14">
        <v>5.6590038314176248</v>
      </c>
      <c r="H114" s="16">
        <v>3.0459770114942528</v>
      </c>
      <c r="I114" s="16">
        <v>6.9195402298850572</v>
      </c>
      <c r="J114" s="14">
        <v>0.73946360153256707</v>
      </c>
      <c r="K114" s="16">
        <v>8.9425287356321839</v>
      </c>
      <c r="L114" s="16">
        <v>10</v>
      </c>
      <c r="M114" s="14">
        <v>5.6091954022988499</v>
      </c>
      <c r="N114" s="16">
        <v>5.9885057471264371</v>
      </c>
      <c r="O114" s="16">
        <v>3.5862068965517242</v>
      </c>
      <c r="P114" s="14">
        <v>4.7931034482758621</v>
      </c>
      <c r="Q114" s="16">
        <v>6.0804597701149428</v>
      </c>
      <c r="R114" s="16">
        <v>3.7011494252873565</v>
      </c>
      <c r="S114" s="14">
        <v>4.8467432950191576</v>
      </c>
      <c r="T114" s="16">
        <v>3.1954022988505746</v>
      </c>
      <c r="U114" s="16">
        <v>3.4827586206896552</v>
      </c>
      <c r="V114" s="14">
        <v>2.0344827586206895</v>
      </c>
      <c r="W114" s="14">
        <f t="shared" si="2"/>
        <v>36.126436781609193</v>
      </c>
      <c r="X114" s="14">
        <f t="shared" si="2"/>
        <v>37.333333333333336</v>
      </c>
      <c r="Y114" s="16">
        <f t="shared" si="2"/>
        <v>23.68199233716475</v>
      </c>
      <c r="Z114" s="6">
        <v>87</v>
      </c>
    </row>
    <row r="115" spans="1:26" s="9" customFormat="1" ht="12.75">
      <c r="A115" s="11">
        <v>97</v>
      </c>
      <c r="B115" s="11" t="s">
        <v>191</v>
      </c>
      <c r="C115" s="12" t="s">
        <v>24</v>
      </c>
      <c r="D115" s="113">
        <v>261.14565000000005</v>
      </c>
      <c r="E115" s="16">
        <v>8.25</v>
      </c>
      <c r="F115" s="16">
        <v>10.6</v>
      </c>
      <c r="G115" s="14">
        <v>4.7166666666666668</v>
      </c>
      <c r="H115" s="16">
        <v>3.75</v>
      </c>
      <c r="I115" s="16">
        <v>7.9</v>
      </c>
      <c r="J115" s="14">
        <v>1.1166666666666667</v>
      </c>
      <c r="K115" s="16">
        <v>9</v>
      </c>
      <c r="L115" s="16">
        <v>9.1</v>
      </c>
      <c r="M115" s="14">
        <v>5.9666666666666668</v>
      </c>
      <c r="N115" s="16">
        <v>5.45</v>
      </c>
      <c r="O115" s="16">
        <v>3.5</v>
      </c>
      <c r="P115" s="14">
        <v>4.2833333333333332</v>
      </c>
      <c r="Q115" s="16">
        <v>5.75</v>
      </c>
      <c r="R115" s="16">
        <v>3.95</v>
      </c>
      <c r="S115" s="14">
        <v>4.4333333333333336</v>
      </c>
      <c r="T115" s="16">
        <v>4.1500000000000004</v>
      </c>
      <c r="U115" s="16">
        <v>3.9</v>
      </c>
      <c r="V115" s="14">
        <v>2.8500000000000005</v>
      </c>
      <c r="W115" s="14">
        <f t="shared" ref="W115:Y146" si="3">E115+H115+K115+N115+Q115+T115</f>
        <v>36.35</v>
      </c>
      <c r="X115" s="14">
        <f t="shared" si="3"/>
        <v>38.950000000000003</v>
      </c>
      <c r="Y115" s="16">
        <f t="shared" si="3"/>
        <v>23.366666666666671</v>
      </c>
      <c r="Z115" s="14">
        <v>20</v>
      </c>
    </row>
    <row r="116" spans="1:26" s="9" customFormat="1" ht="12.75">
      <c r="A116" s="11">
        <v>98</v>
      </c>
      <c r="B116" s="11" t="s">
        <v>176</v>
      </c>
      <c r="C116" s="12" t="s">
        <v>71</v>
      </c>
      <c r="D116" s="113">
        <v>260.8630277777778</v>
      </c>
      <c r="E116" s="16">
        <v>9.2222222222222214</v>
      </c>
      <c r="F116" s="16">
        <v>9.0555555555555554</v>
      </c>
      <c r="G116" s="14">
        <v>6.2037037037037024</v>
      </c>
      <c r="H116" s="16">
        <v>3.7222222222222223</v>
      </c>
      <c r="I116" s="16">
        <v>6.0555555555555554</v>
      </c>
      <c r="J116" s="14">
        <v>1.7037037037037037</v>
      </c>
      <c r="K116" s="16">
        <v>8.1111111111111107</v>
      </c>
      <c r="L116" s="16">
        <v>9.9444444444444446</v>
      </c>
      <c r="M116" s="14">
        <v>4.7962962962962958</v>
      </c>
      <c r="N116" s="16">
        <v>4.666666666666667</v>
      </c>
      <c r="O116" s="16">
        <v>4.166666666666667</v>
      </c>
      <c r="P116" s="14">
        <v>3.2777777777777777</v>
      </c>
      <c r="Q116" s="16">
        <v>5.5555555555555554</v>
      </c>
      <c r="R116" s="16">
        <v>3.3888888888888888</v>
      </c>
      <c r="S116" s="14">
        <v>4.4259259259259256</v>
      </c>
      <c r="T116" s="16">
        <v>1.5555555555555556</v>
      </c>
      <c r="U116" s="16">
        <v>1.0555555555555556</v>
      </c>
      <c r="V116" s="14">
        <v>1.2037037037037037</v>
      </c>
      <c r="W116" s="14">
        <f t="shared" si="3"/>
        <v>32.833333333333336</v>
      </c>
      <c r="X116" s="14">
        <f t="shared" si="3"/>
        <v>33.666666666666671</v>
      </c>
      <c r="Y116" s="16">
        <f t="shared" si="3"/>
        <v>21.611111111111107</v>
      </c>
      <c r="Z116" s="14">
        <v>18</v>
      </c>
    </row>
    <row r="117" spans="1:26" s="9" customFormat="1" ht="12.75">
      <c r="A117" s="11">
        <v>99</v>
      </c>
      <c r="B117" s="11" t="s">
        <v>175</v>
      </c>
      <c r="C117" s="12" t="s">
        <v>49</v>
      </c>
      <c r="D117" s="113">
        <v>260.53435624999997</v>
      </c>
      <c r="E117" s="16">
        <v>7.625</v>
      </c>
      <c r="F117" s="16">
        <v>10.125</v>
      </c>
      <c r="G117" s="14">
        <v>4.25</v>
      </c>
      <c r="H117" s="16">
        <v>1.9375</v>
      </c>
      <c r="I117" s="16">
        <v>3.375</v>
      </c>
      <c r="J117" s="14">
        <v>0.8125</v>
      </c>
      <c r="K117" s="16">
        <v>9.8125</v>
      </c>
      <c r="L117" s="16">
        <v>8.8125</v>
      </c>
      <c r="M117" s="14">
        <v>6.875</v>
      </c>
      <c r="N117" s="16">
        <v>5.5</v>
      </c>
      <c r="O117" s="16">
        <v>3.75</v>
      </c>
      <c r="P117" s="14">
        <v>4.25</v>
      </c>
      <c r="Q117" s="16">
        <v>5.5</v>
      </c>
      <c r="R117" s="16">
        <v>4.375</v>
      </c>
      <c r="S117" s="14">
        <v>4.041666666666667</v>
      </c>
      <c r="T117" s="16">
        <v>4</v>
      </c>
      <c r="U117" s="16">
        <v>3.875</v>
      </c>
      <c r="V117" s="14">
        <v>2.708333333333333</v>
      </c>
      <c r="W117" s="14">
        <f t="shared" si="3"/>
        <v>34.375</v>
      </c>
      <c r="X117" s="14">
        <f t="shared" si="3"/>
        <v>34.3125</v>
      </c>
      <c r="Y117" s="16">
        <f t="shared" si="3"/>
        <v>22.9375</v>
      </c>
      <c r="Z117" s="14">
        <v>16</v>
      </c>
    </row>
    <row r="118" spans="1:26" s="9" customFormat="1" ht="12.75">
      <c r="A118" s="11">
        <v>100</v>
      </c>
      <c r="B118" s="14" t="s">
        <v>173</v>
      </c>
      <c r="C118" s="7" t="s">
        <v>145</v>
      </c>
      <c r="D118" s="113">
        <v>259.93051249999996</v>
      </c>
      <c r="E118" s="16">
        <v>9.5</v>
      </c>
      <c r="F118" s="16">
        <v>9.25</v>
      </c>
      <c r="G118" s="14">
        <v>6.4166666666666661</v>
      </c>
      <c r="H118" s="16">
        <v>2</v>
      </c>
      <c r="I118" s="16">
        <v>4.75</v>
      </c>
      <c r="J118" s="14">
        <v>0.41666666666666674</v>
      </c>
      <c r="K118" s="16">
        <v>7.375</v>
      </c>
      <c r="L118" s="16">
        <v>10.25</v>
      </c>
      <c r="M118" s="14">
        <v>3.9583333333333335</v>
      </c>
      <c r="N118" s="16">
        <v>5.875</v>
      </c>
      <c r="O118" s="16">
        <v>3.875</v>
      </c>
      <c r="P118" s="14">
        <v>4.583333333333333</v>
      </c>
      <c r="Q118" s="16">
        <v>6.75</v>
      </c>
      <c r="R118" s="16">
        <v>3.25</v>
      </c>
      <c r="S118" s="14">
        <v>5.666666666666667</v>
      </c>
      <c r="T118" s="16">
        <v>4.875</v>
      </c>
      <c r="U118" s="16">
        <v>3.625</v>
      </c>
      <c r="V118" s="14">
        <v>3.666666666666667</v>
      </c>
      <c r="W118" s="14">
        <f t="shared" si="3"/>
        <v>36.375</v>
      </c>
      <c r="X118" s="14">
        <f t="shared" si="3"/>
        <v>35</v>
      </c>
      <c r="Y118" s="16">
        <f t="shared" si="3"/>
        <v>24.708333333333336</v>
      </c>
      <c r="Z118" s="6">
        <v>8</v>
      </c>
    </row>
    <row r="119" spans="1:26" s="9" customFormat="1" ht="12.75">
      <c r="A119" s="11">
        <v>101</v>
      </c>
      <c r="B119" s="11" t="s">
        <v>191</v>
      </c>
      <c r="C119" s="12" t="s">
        <v>21</v>
      </c>
      <c r="D119" s="113">
        <v>259.62579999999997</v>
      </c>
      <c r="E119" s="16">
        <v>7.8235294117647056</v>
      </c>
      <c r="F119" s="16">
        <v>7.1764705882352944</v>
      </c>
      <c r="G119" s="14">
        <v>5.4313725490196081</v>
      </c>
      <c r="H119" s="16">
        <v>2.3529411764705883</v>
      </c>
      <c r="I119" s="16">
        <v>3.6470588235294117</v>
      </c>
      <c r="J119" s="14">
        <v>1.1372549019607845</v>
      </c>
      <c r="K119" s="16">
        <v>6.882352941176471</v>
      </c>
      <c r="L119" s="16">
        <v>8.235294117647058</v>
      </c>
      <c r="M119" s="14">
        <v>4.1372549019607856</v>
      </c>
      <c r="N119" s="16">
        <v>5.117647058823529</v>
      </c>
      <c r="O119" s="16">
        <v>2.3529411764705883</v>
      </c>
      <c r="P119" s="14">
        <v>4.333333333333333</v>
      </c>
      <c r="Q119" s="16">
        <v>6.9411764705882355</v>
      </c>
      <c r="R119" s="16">
        <v>2.2941176470588234</v>
      </c>
      <c r="S119" s="14">
        <v>6.1764705882352944</v>
      </c>
      <c r="T119" s="16">
        <v>2.9411764705882355</v>
      </c>
      <c r="U119" s="16">
        <v>1.411764705882353</v>
      </c>
      <c r="V119" s="14">
        <v>2.4705882352941178</v>
      </c>
      <c r="W119" s="14">
        <f t="shared" si="3"/>
        <v>32.058823529411768</v>
      </c>
      <c r="X119" s="14">
        <f t="shared" si="3"/>
        <v>25.117647058823525</v>
      </c>
      <c r="Y119" s="16">
        <f t="shared" si="3"/>
        <v>23.686274509803923</v>
      </c>
      <c r="Z119" s="14">
        <v>17</v>
      </c>
    </row>
    <row r="120" spans="1:26" s="9" customFormat="1" ht="12.75">
      <c r="A120" s="11">
        <v>102</v>
      </c>
      <c r="B120" s="11" t="s">
        <v>177</v>
      </c>
      <c r="C120" s="7" t="s">
        <v>90</v>
      </c>
      <c r="D120" s="113">
        <v>258.87184659090917</v>
      </c>
      <c r="E120" s="16">
        <v>8.2159090909090917</v>
      </c>
      <c r="F120" s="16">
        <v>8.954545454545455</v>
      </c>
      <c r="G120" s="14">
        <v>5.2310606060606073</v>
      </c>
      <c r="H120" s="16">
        <v>3.9772727272727271</v>
      </c>
      <c r="I120" s="16">
        <v>8.0909090909090917</v>
      </c>
      <c r="J120" s="14">
        <v>1.2803030303030298</v>
      </c>
      <c r="K120" s="16">
        <v>8.625</v>
      </c>
      <c r="L120" s="16">
        <v>9.375</v>
      </c>
      <c r="M120" s="14">
        <v>5.5</v>
      </c>
      <c r="N120" s="16">
        <v>5.1704545454545459</v>
      </c>
      <c r="O120" s="16">
        <v>4.0681818181818183</v>
      </c>
      <c r="P120" s="14">
        <v>3.8143939393939394</v>
      </c>
      <c r="Q120" s="16">
        <v>5.9886363636363633</v>
      </c>
      <c r="R120" s="16">
        <v>3.7272727272727271</v>
      </c>
      <c r="S120" s="14">
        <v>4.7462121212121211</v>
      </c>
      <c r="T120" s="16">
        <v>2.0454545454545454</v>
      </c>
      <c r="U120" s="16">
        <v>2.8181818181818183</v>
      </c>
      <c r="V120" s="14">
        <v>1.106060606060606</v>
      </c>
      <c r="W120" s="14">
        <f t="shared" si="3"/>
        <v>34.022727272727273</v>
      </c>
      <c r="X120" s="14">
        <f t="shared" si="3"/>
        <v>37.034090909090914</v>
      </c>
      <c r="Y120" s="16">
        <f t="shared" si="3"/>
        <v>21.678030303030301</v>
      </c>
      <c r="Z120" s="14">
        <v>88</v>
      </c>
    </row>
    <row r="121" spans="1:26" s="9" customFormat="1" ht="12.75">
      <c r="A121" s="11">
        <v>103</v>
      </c>
      <c r="B121" s="11" t="s">
        <v>178</v>
      </c>
      <c r="C121" s="7" t="s">
        <v>107</v>
      </c>
      <c r="D121" s="113">
        <v>258.7810833333333</v>
      </c>
      <c r="E121" s="16">
        <v>9.9444444444444446</v>
      </c>
      <c r="F121" s="16">
        <v>9.4444444444444446</v>
      </c>
      <c r="G121" s="14">
        <v>6.7962962962962958</v>
      </c>
      <c r="H121" s="16">
        <v>5</v>
      </c>
      <c r="I121" s="16">
        <v>11.055555555555555</v>
      </c>
      <c r="J121" s="14">
        <v>1.3148148148148149</v>
      </c>
      <c r="K121" s="16">
        <v>7.2777777777777777</v>
      </c>
      <c r="L121" s="16">
        <v>11.277777777777779</v>
      </c>
      <c r="M121" s="14">
        <v>3.5185185185185182</v>
      </c>
      <c r="N121" s="16">
        <v>6.4444444444444446</v>
      </c>
      <c r="O121" s="16">
        <v>3.0555555555555554</v>
      </c>
      <c r="P121" s="14">
        <v>5.4259259259259265</v>
      </c>
      <c r="Q121" s="16">
        <v>6</v>
      </c>
      <c r="R121" s="16">
        <v>3.6666666666666665</v>
      </c>
      <c r="S121" s="14">
        <v>4.7777777777777777</v>
      </c>
      <c r="T121" s="16">
        <v>2.3333333333333335</v>
      </c>
      <c r="U121" s="16">
        <v>5</v>
      </c>
      <c r="V121" s="14">
        <v>0.66666666666666674</v>
      </c>
      <c r="W121" s="14">
        <f t="shared" si="3"/>
        <v>37</v>
      </c>
      <c r="X121" s="14">
        <f t="shared" si="3"/>
        <v>43.5</v>
      </c>
      <c r="Y121" s="16">
        <f t="shared" si="3"/>
        <v>22.500000000000004</v>
      </c>
      <c r="Z121" s="14">
        <v>18</v>
      </c>
    </row>
    <row r="122" spans="1:26" s="9" customFormat="1" ht="12.75">
      <c r="A122" s="11">
        <v>104</v>
      </c>
      <c r="B122" s="11" t="s">
        <v>175</v>
      </c>
      <c r="C122" s="12" t="s">
        <v>57</v>
      </c>
      <c r="D122" s="113">
        <v>258.64244000000002</v>
      </c>
      <c r="E122" s="16">
        <v>7.1</v>
      </c>
      <c r="F122" s="16">
        <v>10.1</v>
      </c>
      <c r="G122" s="14">
        <v>3.7333333333333329</v>
      </c>
      <c r="H122" s="16">
        <v>2.7</v>
      </c>
      <c r="I122" s="16">
        <v>7.2</v>
      </c>
      <c r="J122" s="14">
        <v>0.30000000000000027</v>
      </c>
      <c r="K122" s="16">
        <v>9</v>
      </c>
      <c r="L122" s="16">
        <v>8.9</v>
      </c>
      <c r="M122" s="14">
        <v>6.0333333333333332</v>
      </c>
      <c r="N122" s="16">
        <v>5.2</v>
      </c>
      <c r="O122" s="16">
        <v>4</v>
      </c>
      <c r="P122" s="14">
        <v>3.8666666666666671</v>
      </c>
      <c r="Q122" s="16">
        <v>6.4</v>
      </c>
      <c r="R122" s="16">
        <v>3.3</v>
      </c>
      <c r="S122" s="14">
        <v>5.3000000000000007</v>
      </c>
      <c r="T122" s="16">
        <v>6.1</v>
      </c>
      <c r="U122" s="16">
        <v>2.5</v>
      </c>
      <c r="V122" s="14">
        <v>5.2666666666666666</v>
      </c>
      <c r="W122" s="14">
        <f t="shared" si="3"/>
        <v>36.5</v>
      </c>
      <c r="X122" s="14">
        <f t="shared" si="3"/>
        <v>36</v>
      </c>
      <c r="Y122" s="16">
        <f t="shared" si="3"/>
        <v>24.5</v>
      </c>
      <c r="Z122" s="14">
        <v>10</v>
      </c>
    </row>
    <row r="123" spans="1:26" s="9" customFormat="1" ht="12.75">
      <c r="A123" s="11">
        <v>105</v>
      </c>
      <c r="B123" s="11" t="s">
        <v>178</v>
      </c>
      <c r="C123" s="7" t="s">
        <v>112</v>
      </c>
      <c r="D123" s="113">
        <v>258.32613902439022</v>
      </c>
      <c r="E123" s="16">
        <v>8.7317073170731714</v>
      </c>
      <c r="F123" s="16">
        <v>9.6585365853658534</v>
      </c>
      <c r="G123" s="14">
        <v>5.5121951219512209</v>
      </c>
      <c r="H123" s="16">
        <v>2.1707317073170733</v>
      </c>
      <c r="I123" s="16">
        <v>4.2682926829268295</v>
      </c>
      <c r="J123" s="14">
        <v>0.74796747967479682</v>
      </c>
      <c r="K123" s="16">
        <v>8.2195121951219505</v>
      </c>
      <c r="L123" s="16">
        <v>9.7073170731707314</v>
      </c>
      <c r="M123" s="14">
        <v>4.9837398373983728</v>
      </c>
      <c r="N123" s="16">
        <v>5.7317073170731705</v>
      </c>
      <c r="O123" s="16">
        <v>3.7804878048780486</v>
      </c>
      <c r="P123" s="14">
        <v>4.4715447154471546</v>
      </c>
      <c r="Q123" s="16">
        <v>6.1219512195121952</v>
      </c>
      <c r="R123" s="16">
        <v>3.5365853658536586</v>
      </c>
      <c r="S123" s="14">
        <v>4.9430894308943092</v>
      </c>
      <c r="T123" s="16">
        <v>3.2195121951219514</v>
      </c>
      <c r="U123" s="16">
        <v>3.2682926829268291</v>
      </c>
      <c r="V123" s="14">
        <v>2.1300813008130084</v>
      </c>
      <c r="W123" s="14">
        <f t="shared" si="3"/>
        <v>34.195121951219512</v>
      </c>
      <c r="X123" s="14">
        <f t="shared" si="3"/>
        <v>34.219512195121951</v>
      </c>
      <c r="Y123" s="16">
        <f t="shared" si="3"/>
        <v>22.788617886178859</v>
      </c>
      <c r="Z123" s="14">
        <v>41</v>
      </c>
    </row>
    <row r="124" spans="1:26" s="9" customFormat="1" ht="12.75">
      <c r="A124" s="11">
        <v>106</v>
      </c>
      <c r="B124" s="11" t="s">
        <v>177</v>
      </c>
      <c r="C124" s="7" t="s">
        <v>102</v>
      </c>
      <c r="D124" s="113">
        <v>258.28114634146351</v>
      </c>
      <c r="E124" s="16">
        <v>8.6341463414634152</v>
      </c>
      <c r="F124" s="16">
        <v>9.4878048780487809</v>
      </c>
      <c r="G124" s="14">
        <v>5.4715447154471555</v>
      </c>
      <c r="H124" s="16">
        <v>3.8780487804878048</v>
      </c>
      <c r="I124" s="16">
        <v>7.5365853658536581</v>
      </c>
      <c r="J124" s="14">
        <v>1.3658536585365852</v>
      </c>
      <c r="K124" s="16">
        <v>7.7804878048780486</v>
      </c>
      <c r="L124" s="16">
        <v>9.3170731707317067</v>
      </c>
      <c r="M124" s="14">
        <v>4.6747967479674797</v>
      </c>
      <c r="N124" s="16">
        <v>5.0975609756097562</v>
      </c>
      <c r="O124" s="16">
        <v>4.3902439024390247</v>
      </c>
      <c r="P124" s="14">
        <v>3.6341463414634143</v>
      </c>
      <c r="Q124" s="16">
        <v>5.8536585365853657</v>
      </c>
      <c r="R124" s="16">
        <v>3.7804878048780486</v>
      </c>
      <c r="S124" s="14">
        <v>4.5934959349593498</v>
      </c>
      <c r="T124" s="16">
        <v>3.6341463414634148</v>
      </c>
      <c r="U124" s="16">
        <v>3.8292682926829267</v>
      </c>
      <c r="V124" s="14">
        <v>2.3577235772357725</v>
      </c>
      <c r="W124" s="14">
        <f t="shared" si="3"/>
        <v>34.878048780487802</v>
      </c>
      <c r="X124" s="14">
        <f t="shared" si="3"/>
        <v>38.341463414634141</v>
      </c>
      <c r="Y124" s="16">
        <f t="shared" si="3"/>
        <v>22.097560975609756</v>
      </c>
      <c r="Z124" s="14">
        <v>41</v>
      </c>
    </row>
    <row r="125" spans="1:26" s="9" customFormat="1" ht="12.75">
      <c r="A125" s="11">
        <v>107</v>
      </c>
      <c r="B125" s="11" t="s">
        <v>175</v>
      </c>
      <c r="C125" s="12" t="s">
        <v>59</v>
      </c>
      <c r="D125" s="113">
        <v>257.10861578947373</v>
      </c>
      <c r="E125" s="16">
        <v>8.3947368421052637</v>
      </c>
      <c r="F125" s="16">
        <v>8.8157894736842106</v>
      </c>
      <c r="G125" s="14">
        <v>5.4561403508771935</v>
      </c>
      <c r="H125" s="16">
        <v>3.8947368421052633</v>
      </c>
      <c r="I125" s="16">
        <v>7.2894736842105265</v>
      </c>
      <c r="J125" s="14">
        <v>1.4649122807017543</v>
      </c>
      <c r="K125" s="16">
        <v>6.9473684210526319</v>
      </c>
      <c r="L125" s="16">
        <v>10.289473684210526</v>
      </c>
      <c r="M125" s="14">
        <v>3.5175438596491233</v>
      </c>
      <c r="N125" s="16">
        <v>5.8684210526315788</v>
      </c>
      <c r="O125" s="16">
        <v>3.1578947368421053</v>
      </c>
      <c r="P125" s="14">
        <v>4.8157894736842106</v>
      </c>
      <c r="Q125" s="16">
        <v>5.8421052631578947</v>
      </c>
      <c r="R125" s="16">
        <v>3.5</v>
      </c>
      <c r="S125" s="14">
        <v>4.6754385964912277</v>
      </c>
      <c r="T125" s="16">
        <v>3.9736842105263159</v>
      </c>
      <c r="U125" s="16">
        <v>3.0526315789473686</v>
      </c>
      <c r="V125" s="14">
        <v>2.9561403508771931</v>
      </c>
      <c r="W125" s="14">
        <f t="shared" si="3"/>
        <v>34.921052631578945</v>
      </c>
      <c r="X125" s="14">
        <f t="shared" si="3"/>
        <v>36.10526315789474</v>
      </c>
      <c r="Y125" s="16">
        <f t="shared" si="3"/>
        <v>22.885964912280702</v>
      </c>
      <c r="Z125" s="14">
        <v>38</v>
      </c>
    </row>
    <row r="126" spans="1:26" s="9" customFormat="1" ht="12.75">
      <c r="A126" s="11">
        <v>108</v>
      </c>
      <c r="B126" s="14" t="s">
        <v>173</v>
      </c>
      <c r="C126" s="7" t="s">
        <v>143</v>
      </c>
      <c r="D126" s="113">
        <v>256.55725000000001</v>
      </c>
      <c r="E126" s="16">
        <v>9.1428571428571423</v>
      </c>
      <c r="F126" s="16">
        <v>9.3571428571428577</v>
      </c>
      <c r="G126" s="14">
        <v>6.0238095238095237</v>
      </c>
      <c r="H126" s="16">
        <v>3.7142857142857144</v>
      </c>
      <c r="I126" s="16">
        <v>9.5</v>
      </c>
      <c r="J126" s="14">
        <v>0.54761904761904789</v>
      </c>
      <c r="K126" s="16">
        <v>7.5</v>
      </c>
      <c r="L126" s="16">
        <v>9</v>
      </c>
      <c r="M126" s="14">
        <v>4.5</v>
      </c>
      <c r="N126" s="16">
        <v>6.8571428571428568</v>
      </c>
      <c r="O126" s="16">
        <v>2.9285714285714284</v>
      </c>
      <c r="P126" s="14">
        <v>5.8809523809523805</v>
      </c>
      <c r="Q126" s="16">
        <v>6.7857142857142856</v>
      </c>
      <c r="R126" s="16">
        <v>3</v>
      </c>
      <c r="S126" s="14">
        <v>5.7857142857142856</v>
      </c>
      <c r="T126" s="16">
        <v>4.5714285714285712</v>
      </c>
      <c r="U126" s="16">
        <v>3.8571428571428572</v>
      </c>
      <c r="V126" s="14">
        <v>3.2857142857142856</v>
      </c>
      <c r="W126" s="14">
        <f t="shared" si="3"/>
        <v>38.571428571428569</v>
      </c>
      <c r="X126" s="14">
        <f t="shared" si="3"/>
        <v>37.642857142857139</v>
      </c>
      <c r="Y126" s="16">
        <f t="shared" si="3"/>
        <v>26.023809523809522</v>
      </c>
      <c r="Z126" s="6">
        <v>14</v>
      </c>
    </row>
    <row r="127" spans="1:26" s="9" customFormat="1" ht="12.75">
      <c r="A127" s="11">
        <v>109</v>
      </c>
      <c r="B127" s="11" t="s">
        <v>191</v>
      </c>
      <c r="C127" s="12" t="s">
        <v>26</v>
      </c>
      <c r="D127" s="113">
        <v>256.21732000000003</v>
      </c>
      <c r="E127" s="16">
        <v>7.7333333333333334</v>
      </c>
      <c r="F127" s="16">
        <v>9.8666666666666671</v>
      </c>
      <c r="G127" s="14">
        <v>4.4444444444444402</v>
      </c>
      <c r="H127" s="16">
        <v>2.4</v>
      </c>
      <c r="I127" s="16">
        <v>7.0666666666666664</v>
      </c>
      <c r="J127" s="14">
        <v>4.44444444444443E-2</v>
      </c>
      <c r="K127" s="16">
        <v>8.8666666666666671</v>
      </c>
      <c r="L127" s="16">
        <v>9</v>
      </c>
      <c r="M127" s="14">
        <v>5.8666666666666698</v>
      </c>
      <c r="N127" s="16">
        <v>5</v>
      </c>
      <c r="O127" s="16">
        <v>3.7333333333333334</v>
      </c>
      <c r="P127" s="14">
        <v>3.75555555555556</v>
      </c>
      <c r="Q127" s="16">
        <v>6.5333333333333332</v>
      </c>
      <c r="R127" s="16">
        <v>3.2</v>
      </c>
      <c r="S127" s="14">
        <v>5.4666666666666703</v>
      </c>
      <c r="T127" s="16">
        <v>4.2</v>
      </c>
      <c r="U127" s="16">
        <v>2.7333333333333334</v>
      </c>
      <c r="V127" s="14">
        <v>3.2888888888888901</v>
      </c>
      <c r="W127" s="14">
        <f t="shared" si="3"/>
        <v>34.733333333333334</v>
      </c>
      <c r="X127" s="14">
        <f t="shared" si="3"/>
        <v>35.6</v>
      </c>
      <c r="Y127" s="16">
        <f t="shared" si="3"/>
        <v>22.866666666666674</v>
      </c>
      <c r="Z127" s="14">
        <v>15</v>
      </c>
    </row>
    <row r="128" spans="1:26" s="9" customFormat="1" ht="12.75">
      <c r="A128" s="11">
        <v>110</v>
      </c>
      <c r="B128" s="14" t="s">
        <v>173</v>
      </c>
      <c r="C128" s="7" t="s">
        <v>161</v>
      </c>
      <c r="D128" s="113">
        <v>256.18377460317464</v>
      </c>
      <c r="E128" s="16">
        <v>9.6507936507936503</v>
      </c>
      <c r="F128" s="16">
        <v>9.2222222222222214</v>
      </c>
      <c r="G128" s="14">
        <v>6.5767195767195759</v>
      </c>
      <c r="H128" s="16">
        <v>4.9841269841269842</v>
      </c>
      <c r="I128" s="16">
        <v>10.80952380952381</v>
      </c>
      <c r="J128" s="14">
        <v>1.3809523809523809</v>
      </c>
      <c r="K128" s="16">
        <v>7.2063492063492065</v>
      </c>
      <c r="L128" s="16">
        <v>10.714285714285714</v>
      </c>
      <c r="M128" s="14">
        <v>3.6349206349206353</v>
      </c>
      <c r="N128" s="16">
        <v>5.3809523809523814</v>
      </c>
      <c r="O128" s="16">
        <v>4.2063492063492065</v>
      </c>
      <c r="P128" s="14">
        <v>3.9788359788359795</v>
      </c>
      <c r="Q128" s="16">
        <v>5.9523809523809526</v>
      </c>
      <c r="R128" s="16">
        <v>3.7936507936507935</v>
      </c>
      <c r="S128" s="14">
        <v>4.6878306878306883</v>
      </c>
      <c r="T128" s="16">
        <v>3.2380952380952381</v>
      </c>
      <c r="U128" s="16">
        <v>5.1904761904761907</v>
      </c>
      <c r="V128" s="14">
        <v>1.5079365079365079</v>
      </c>
      <c r="W128" s="14">
        <f t="shared" si="3"/>
        <v>36.412698412698418</v>
      </c>
      <c r="X128" s="14">
        <f t="shared" si="3"/>
        <v>43.936507936507937</v>
      </c>
      <c r="Y128" s="16">
        <f t="shared" si="3"/>
        <v>21.767195767195766</v>
      </c>
      <c r="Z128" s="6">
        <v>63</v>
      </c>
    </row>
    <row r="129" spans="1:26" s="9" customFormat="1" ht="12.75">
      <c r="A129" s="11">
        <v>111</v>
      </c>
      <c r="B129" s="11" t="s">
        <v>175</v>
      </c>
      <c r="C129" s="12" t="s">
        <v>45</v>
      </c>
      <c r="D129" s="113">
        <v>256.03280000000001</v>
      </c>
      <c r="E129" s="16">
        <v>8.1111111111111107</v>
      </c>
      <c r="F129" s="16">
        <v>8.3333333333333339</v>
      </c>
      <c r="G129" s="14">
        <v>5.3333333333333321</v>
      </c>
      <c r="H129" s="16">
        <v>3.3333333333333335</v>
      </c>
      <c r="I129" s="16">
        <v>6.4444444444444446</v>
      </c>
      <c r="J129" s="14">
        <v>1.1851851851851851</v>
      </c>
      <c r="K129" s="16">
        <v>6.833333333333333</v>
      </c>
      <c r="L129" s="16">
        <v>9.3333333333333339</v>
      </c>
      <c r="M129" s="14">
        <v>3.7222222222222219</v>
      </c>
      <c r="N129" s="16">
        <v>6.333333333333333</v>
      </c>
      <c r="O129" s="16">
        <v>2.4444444444444446</v>
      </c>
      <c r="P129" s="14">
        <v>5.5185185185185182</v>
      </c>
      <c r="Q129" s="16">
        <v>5.7777777777777777</v>
      </c>
      <c r="R129" s="16">
        <v>3.1666666666666665</v>
      </c>
      <c r="S129" s="14">
        <v>4.7222222222222223</v>
      </c>
      <c r="T129" s="16">
        <v>2.7777777777777777</v>
      </c>
      <c r="U129" s="16">
        <v>1.9444444444444444</v>
      </c>
      <c r="V129" s="14">
        <v>2.1296296296296298</v>
      </c>
      <c r="W129" s="14">
        <f t="shared" si="3"/>
        <v>33.166666666666664</v>
      </c>
      <c r="X129" s="14">
        <f t="shared" si="3"/>
        <v>31.666666666666668</v>
      </c>
      <c r="Y129" s="16">
        <f t="shared" si="3"/>
        <v>22.611111111111107</v>
      </c>
      <c r="Z129" s="14">
        <v>18</v>
      </c>
    </row>
    <row r="130" spans="1:26" s="9" customFormat="1" ht="12.75">
      <c r="A130" s="11">
        <v>112</v>
      </c>
      <c r="B130" s="11" t="s">
        <v>179</v>
      </c>
      <c r="C130" s="7" t="s">
        <v>125</v>
      </c>
      <c r="D130" s="113">
        <v>255.4680823529412</v>
      </c>
      <c r="E130" s="16">
        <v>8.764705882352942</v>
      </c>
      <c r="F130" s="16">
        <v>9.235294117647058</v>
      </c>
      <c r="G130" s="14">
        <v>5.6862745098039227</v>
      </c>
      <c r="H130" s="16">
        <v>4.3529411764705879</v>
      </c>
      <c r="I130" s="16">
        <v>10.411764705882353</v>
      </c>
      <c r="J130" s="14">
        <v>0.88235294117647012</v>
      </c>
      <c r="K130" s="16">
        <v>7.882352941176471</v>
      </c>
      <c r="L130" s="16">
        <v>10.176470588235293</v>
      </c>
      <c r="M130" s="14">
        <v>4.4901960784313726</v>
      </c>
      <c r="N130" s="16">
        <v>4.882352941176471</v>
      </c>
      <c r="O130" s="16">
        <v>4.3529411764705879</v>
      </c>
      <c r="P130" s="14">
        <v>3.4313725490196081</v>
      </c>
      <c r="Q130" s="16">
        <v>5.7647058823529411</v>
      </c>
      <c r="R130" s="16">
        <v>3.9411764705882355</v>
      </c>
      <c r="S130" s="14">
        <v>4.4509803921568629</v>
      </c>
      <c r="T130" s="16">
        <v>4.0588235294117645</v>
      </c>
      <c r="U130" s="16">
        <v>4.7647058823529411</v>
      </c>
      <c r="V130" s="14">
        <v>2.4705882352941178</v>
      </c>
      <c r="W130" s="14">
        <f t="shared" si="3"/>
        <v>35.705882352941174</v>
      </c>
      <c r="X130" s="14">
        <f t="shared" si="3"/>
        <v>42.882352941176478</v>
      </c>
      <c r="Y130" s="16">
        <f t="shared" si="3"/>
        <v>21.411764705882355</v>
      </c>
      <c r="Z130" s="14">
        <v>17</v>
      </c>
    </row>
    <row r="131" spans="1:26" s="9" customFormat="1" ht="12.75">
      <c r="A131" s="11">
        <v>113</v>
      </c>
      <c r="B131" s="11" t="s">
        <v>176</v>
      </c>
      <c r="C131" s="12" t="s">
        <v>78</v>
      </c>
      <c r="D131" s="113">
        <v>254.75574736842105</v>
      </c>
      <c r="E131" s="16">
        <v>7.9473684210526319</v>
      </c>
      <c r="F131" s="16">
        <v>7.8947368421052628</v>
      </c>
      <c r="G131" s="14">
        <v>5.3157894736842106</v>
      </c>
      <c r="H131" s="16">
        <v>2.8421052631578947</v>
      </c>
      <c r="I131" s="16">
        <v>6.3157894736842106</v>
      </c>
      <c r="J131" s="14">
        <v>0.73684210526315796</v>
      </c>
      <c r="K131" s="16">
        <v>6.6842105263157894</v>
      </c>
      <c r="L131" s="16">
        <v>8.3684210526315788</v>
      </c>
      <c r="M131" s="14">
        <v>3.8947368421052633</v>
      </c>
      <c r="N131" s="16">
        <v>5.2105263157894735</v>
      </c>
      <c r="O131" s="16">
        <v>3.3684210526315788</v>
      </c>
      <c r="P131" s="14">
        <v>4.0877192982456139</v>
      </c>
      <c r="Q131" s="16">
        <v>6.7368421052631575</v>
      </c>
      <c r="R131" s="16">
        <v>2.5789473684210527</v>
      </c>
      <c r="S131" s="14">
        <v>5.8771929824561404</v>
      </c>
      <c r="T131" s="16">
        <v>3.5263157894736841</v>
      </c>
      <c r="U131" s="16">
        <v>3.3157894736842106</v>
      </c>
      <c r="V131" s="14">
        <v>2.4210526315789469</v>
      </c>
      <c r="W131" s="14">
        <f t="shared" si="3"/>
        <v>32.94736842105263</v>
      </c>
      <c r="X131" s="14">
        <f t="shared" si="3"/>
        <v>31.84210526315789</v>
      </c>
      <c r="Y131" s="16">
        <f t="shared" si="3"/>
        <v>22.333333333333336</v>
      </c>
      <c r="Z131" s="14">
        <v>19</v>
      </c>
    </row>
    <row r="132" spans="1:26" s="9" customFormat="1" ht="12.75">
      <c r="A132" s="11">
        <v>114</v>
      </c>
      <c r="B132" s="14" t="s">
        <v>173</v>
      </c>
      <c r="C132" s="7" t="s">
        <v>159</v>
      </c>
      <c r="D132" s="113">
        <v>251.84276428571431</v>
      </c>
      <c r="E132" s="16">
        <v>10</v>
      </c>
      <c r="F132" s="16">
        <v>8.384615384615385</v>
      </c>
      <c r="G132" s="14">
        <v>7.2051282051282044</v>
      </c>
      <c r="H132" s="16">
        <v>3.0714285714285716</v>
      </c>
      <c r="I132" s="16">
        <v>7.7142857142857144</v>
      </c>
      <c r="J132" s="14">
        <v>0.5</v>
      </c>
      <c r="K132" s="16">
        <v>7.0714285714285712</v>
      </c>
      <c r="L132" s="16">
        <v>10.428571428571429</v>
      </c>
      <c r="M132" s="14">
        <v>3.5952380952380949</v>
      </c>
      <c r="N132" s="16">
        <v>7</v>
      </c>
      <c r="O132" s="16">
        <v>2.6923076923076925</v>
      </c>
      <c r="P132" s="14">
        <v>6.1025641025641022</v>
      </c>
      <c r="Q132" s="16">
        <v>6.9230769230769234</v>
      </c>
      <c r="R132" s="16">
        <v>2.8461538461538463</v>
      </c>
      <c r="S132" s="14">
        <v>5.9743589743589745</v>
      </c>
      <c r="T132" s="16">
        <v>3.3846153846153846</v>
      </c>
      <c r="U132" s="16">
        <v>4.1538461538461542</v>
      </c>
      <c r="V132" s="14">
        <v>1.9999999999999998</v>
      </c>
      <c r="W132" s="14">
        <f t="shared" si="3"/>
        <v>37.450549450549453</v>
      </c>
      <c r="X132" s="14">
        <f t="shared" si="3"/>
        <v>36.219780219780219</v>
      </c>
      <c r="Y132" s="16">
        <f t="shared" si="3"/>
        <v>25.377289377289376</v>
      </c>
      <c r="Z132" s="6">
        <v>14</v>
      </c>
    </row>
    <row r="133" spans="1:26" s="9" customFormat="1" ht="12.75" customHeight="1">
      <c r="A133" s="11">
        <v>115</v>
      </c>
      <c r="B133" s="11" t="s">
        <v>178</v>
      </c>
      <c r="C133" s="7" t="s">
        <v>114</v>
      </c>
      <c r="D133" s="113">
        <v>251.688716</v>
      </c>
      <c r="E133" s="16">
        <v>7.84</v>
      </c>
      <c r="F133" s="16">
        <v>7.4</v>
      </c>
      <c r="G133" s="14">
        <v>5.3733333333333331</v>
      </c>
      <c r="H133" s="16">
        <v>2.12</v>
      </c>
      <c r="I133" s="16">
        <v>6.04</v>
      </c>
      <c r="J133" s="14">
        <v>0.10666666666666691</v>
      </c>
      <c r="K133" s="16">
        <v>6.96</v>
      </c>
      <c r="L133" s="16">
        <v>8.8000000000000007</v>
      </c>
      <c r="M133" s="14">
        <v>4.0266666666666664</v>
      </c>
      <c r="N133" s="16">
        <v>5</v>
      </c>
      <c r="O133" s="16">
        <v>3.08</v>
      </c>
      <c r="P133" s="14">
        <v>3.9733333333333336</v>
      </c>
      <c r="Q133" s="16">
        <v>6.76</v>
      </c>
      <c r="R133" s="16">
        <v>2.68</v>
      </c>
      <c r="S133" s="14">
        <v>5.8666666666666663</v>
      </c>
      <c r="T133" s="16">
        <v>3.68</v>
      </c>
      <c r="U133" s="16">
        <v>2.2400000000000002</v>
      </c>
      <c r="V133" s="14">
        <v>2.9333333333333336</v>
      </c>
      <c r="W133" s="14">
        <f t="shared" si="3"/>
        <v>32.36</v>
      </c>
      <c r="X133" s="14">
        <f t="shared" si="3"/>
        <v>30.240000000000002</v>
      </c>
      <c r="Y133" s="16">
        <f t="shared" si="3"/>
        <v>22.28</v>
      </c>
      <c r="Z133" s="14">
        <v>25</v>
      </c>
    </row>
    <row r="134" spans="1:26" s="9" customFormat="1" ht="12.75">
      <c r="A134" s="11">
        <v>116</v>
      </c>
      <c r="B134" s="11" t="s">
        <v>177</v>
      </c>
      <c r="C134" s="7" t="s">
        <v>97</v>
      </c>
      <c r="D134" s="113">
        <v>251.2956173913044</v>
      </c>
      <c r="E134" s="16">
        <v>8.5869565217391308</v>
      </c>
      <c r="F134" s="16">
        <v>10.456521739130435</v>
      </c>
      <c r="G134" s="14">
        <v>5.1014492753623184</v>
      </c>
      <c r="H134" s="16">
        <v>4.0217391304347823</v>
      </c>
      <c r="I134" s="16">
        <v>8.6521739130434785</v>
      </c>
      <c r="J134" s="14">
        <v>1.1376811594202896</v>
      </c>
      <c r="K134" s="16">
        <v>7.6521739130434785</v>
      </c>
      <c r="L134" s="16">
        <v>11.413043478260869</v>
      </c>
      <c r="M134" s="14">
        <v>3.847826086956522</v>
      </c>
      <c r="N134" s="16">
        <v>4.8695652173913047</v>
      </c>
      <c r="O134" s="16">
        <v>4.8913043478260869</v>
      </c>
      <c r="P134" s="14">
        <v>3.2391304347826093</v>
      </c>
      <c r="Q134" s="16">
        <v>5.2826086956521738</v>
      </c>
      <c r="R134" s="16">
        <v>4.3913043478260869</v>
      </c>
      <c r="S134" s="14">
        <v>3.8188405797101446</v>
      </c>
      <c r="T134" s="16">
        <v>3.3260869565217392</v>
      </c>
      <c r="U134" s="16">
        <v>5.2608695652173916</v>
      </c>
      <c r="V134" s="14">
        <v>1.5724637681159421</v>
      </c>
      <c r="W134" s="14">
        <f t="shared" si="3"/>
        <v>33.739130434782609</v>
      </c>
      <c r="X134" s="14">
        <f t="shared" si="3"/>
        <v>45.065217391304344</v>
      </c>
      <c r="Y134" s="16">
        <f t="shared" si="3"/>
        <v>18.717391304347824</v>
      </c>
      <c r="Z134" s="14">
        <v>46</v>
      </c>
    </row>
    <row r="135" spans="1:26" s="9" customFormat="1" ht="12.75">
      <c r="A135" s="11">
        <v>117</v>
      </c>
      <c r="B135" s="11" t="s">
        <v>176</v>
      </c>
      <c r="C135" s="12" t="s">
        <v>79</v>
      </c>
      <c r="D135" s="113">
        <v>250.94906428571429</v>
      </c>
      <c r="E135" s="16">
        <v>8.5</v>
      </c>
      <c r="F135" s="16">
        <v>9.6428571428571423</v>
      </c>
      <c r="G135" s="14">
        <v>5.2857142857142865</v>
      </c>
      <c r="H135" s="16">
        <v>1.8571428571428572</v>
      </c>
      <c r="I135" s="16">
        <v>4.5714285714285712</v>
      </c>
      <c r="J135" s="14">
        <v>0.33333333333333348</v>
      </c>
      <c r="K135" s="16">
        <v>6.9285714285714288</v>
      </c>
      <c r="L135" s="16">
        <v>8.4285714285714288</v>
      </c>
      <c r="M135" s="14">
        <v>4.1190476190476186</v>
      </c>
      <c r="N135" s="16">
        <v>4.5714285714285712</v>
      </c>
      <c r="O135" s="16">
        <v>4.4285714285714288</v>
      </c>
      <c r="P135" s="14">
        <v>3.0952380952380949</v>
      </c>
      <c r="Q135" s="16">
        <v>6.5714285714285712</v>
      </c>
      <c r="R135" s="16">
        <v>3.0714285714285716</v>
      </c>
      <c r="S135" s="14">
        <v>5.5476190476190474</v>
      </c>
      <c r="T135" s="16">
        <v>3.2857142857142856</v>
      </c>
      <c r="U135" s="16">
        <v>3.1428571428571428</v>
      </c>
      <c r="V135" s="14">
        <v>2.2380952380952381</v>
      </c>
      <c r="W135" s="14">
        <f t="shared" si="3"/>
        <v>31.714285714285708</v>
      </c>
      <c r="X135" s="14">
        <f t="shared" si="3"/>
        <v>33.285714285714285</v>
      </c>
      <c r="Y135" s="16">
        <f t="shared" si="3"/>
        <v>20.619047619047617</v>
      </c>
      <c r="Z135" s="14">
        <v>14</v>
      </c>
    </row>
    <row r="136" spans="1:26" s="9" customFormat="1" ht="12.75">
      <c r="A136" s="11">
        <v>118</v>
      </c>
      <c r="B136" s="14" t="s">
        <v>173</v>
      </c>
      <c r="C136" s="7" t="s">
        <v>148</v>
      </c>
      <c r="D136" s="113">
        <v>250.64263333333335</v>
      </c>
      <c r="E136" s="16">
        <v>8.4</v>
      </c>
      <c r="F136" s="16">
        <v>11.2</v>
      </c>
      <c r="G136" s="14">
        <v>4.6666666666666679</v>
      </c>
      <c r="H136" s="16">
        <v>2.8</v>
      </c>
      <c r="I136" s="16">
        <v>6.8</v>
      </c>
      <c r="J136" s="14">
        <v>0.53333333333333321</v>
      </c>
      <c r="K136" s="16">
        <v>9.1999999999999993</v>
      </c>
      <c r="L136" s="16">
        <v>10.4</v>
      </c>
      <c r="M136" s="14">
        <v>5.7333333333333325</v>
      </c>
      <c r="N136" s="16">
        <v>6</v>
      </c>
      <c r="O136" s="16">
        <v>4</v>
      </c>
      <c r="P136" s="14">
        <v>4.666666666666667</v>
      </c>
      <c r="Q136" s="16">
        <v>6.6</v>
      </c>
      <c r="R136" s="16">
        <v>3</v>
      </c>
      <c r="S136" s="14">
        <v>5.6</v>
      </c>
      <c r="T136" s="16">
        <v>2</v>
      </c>
      <c r="U136" s="16">
        <v>3.8</v>
      </c>
      <c r="V136" s="14">
        <v>0.73333333333333339</v>
      </c>
      <c r="W136" s="14">
        <f t="shared" si="3"/>
        <v>35</v>
      </c>
      <c r="X136" s="14">
        <f t="shared" si="3"/>
        <v>39.199999999999996</v>
      </c>
      <c r="Y136" s="16">
        <f t="shared" si="3"/>
        <v>21.933333333333337</v>
      </c>
      <c r="Z136" s="6">
        <v>5</v>
      </c>
    </row>
    <row r="137" spans="1:26" s="9" customFormat="1" ht="12.75">
      <c r="A137" s="11">
        <v>119</v>
      </c>
      <c r="B137" s="14" t="s">
        <v>173</v>
      </c>
      <c r="C137" s="7" t="s">
        <v>151</v>
      </c>
      <c r="D137" s="113">
        <v>250.58333333333334</v>
      </c>
      <c r="E137" s="16">
        <v>7.833333333333333</v>
      </c>
      <c r="F137" s="16">
        <v>9.0833333333333339</v>
      </c>
      <c r="G137" s="14">
        <v>4.8055555555555554</v>
      </c>
      <c r="H137" s="16">
        <v>2.9166666666666665</v>
      </c>
      <c r="I137" s="16">
        <v>8</v>
      </c>
      <c r="J137" s="14">
        <v>0.25</v>
      </c>
      <c r="K137" s="16">
        <v>7.75</v>
      </c>
      <c r="L137" s="16">
        <v>8.5833333333333339</v>
      </c>
      <c r="M137" s="14">
        <v>4.8888888888888893</v>
      </c>
      <c r="N137" s="16">
        <v>4.916666666666667</v>
      </c>
      <c r="O137" s="16">
        <v>4</v>
      </c>
      <c r="P137" s="14">
        <v>3.5833333333333339</v>
      </c>
      <c r="Q137" s="16">
        <v>6</v>
      </c>
      <c r="R137" s="16">
        <v>3.3333333333333335</v>
      </c>
      <c r="S137" s="14">
        <v>4.8888888888888893</v>
      </c>
      <c r="T137" s="16">
        <v>2.5</v>
      </c>
      <c r="U137" s="16">
        <v>3</v>
      </c>
      <c r="V137" s="14">
        <v>1.5</v>
      </c>
      <c r="W137" s="14">
        <f t="shared" si="3"/>
        <v>31.916666666666668</v>
      </c>
      <c r="X137" s="14">
        <f t="shared" si="3"/>
        <v>36.000000000000007</v>
      </c>
      <c r="Y137" s="16">
        <f t="shared" si="3"/>
        <v>19.916666666666668</v>
      </c>
      <c r="Z137" s="6">
        <v>12</v>
      </c>
    </row>
    <row r="138" spans="1:26" s="9" customFormat="1" ht="12.75">
      <c r="A138" s="11">
        <v>120</v>
      </c>
      <c r="B138" s="11" t="s">
        <v>179</v>
      </c>
      <c r="C138" s="7" t="s">
        <v>134</v>
      </c>
      <c r="D138" s="113">
        <v>250.33761111111107</v>
      </c>
      <c r="E138" s="16">
        <v>8.4444444444444446</v>
      </c>
      <c r="F138" s="16">
        <v>10.777777777777779</v>
      </c>
      <c r="G138" s="14">
        <v>4.8518518518518512</v>
      </c>
      <c r="H138" s="16">
        <v>2.5555555555555554</v>
      </c>
      <c r="I138" s="16">
        <v>9.7777777777777786</v>
      </c>
      <c r="J138" s="14">
        <v>-0.70370370370370416</v>
      </c>
      <c r="K138" s="16">
        <v>8.7777777777777786</v>
      </c>
      <c r="L138" s="16">
        <v>10.555555555555555</v>
      </c>
      <c r="M138" s="14">
        <v>5.2592592592592595</v>
      </c>
      <c r="N138" s="16">
        <v>5.333333333333333</v>
      </c>
      <c r="O138" s="16">
        <v>4.333333333333333</v>
      </c>
      <c r="P138" s="14">
        <v>3.8888888888888884</v>
      </c>
      <c r="Q138" s="16">
        <v>6.5555555555555554</v>
      </c>
      <c r="R138" s="16">
        <v>3.3333333333333335</v>
      </c>
      <c r="S138" s="14">
        <v>5.4444444444444446</v>
      </c>
      <c r="T138" s="16">
        <v>3.5555555555555554</v>
      </c>
      <c r="U138" s="16">
        <v>3.3333333333333335</v>
      </c>
      <c r="V138" s="14">
        <v>2.4444444444444442</v>
      </c>
      <c r="W138" s="14">
        <f t="shared" si="3"/>
        <v>35.222222222222221</v>
      </c>
      <c r="X138" s="14">
        <f t="shared" si="3"/>
        <v>42.111111111111121</v>
      </c>
      <c r="Y138" s="16">
        <f t="shared" si="3"/>
        <v>21.185185185185183</v>
      </c>
      <c r="Z138" s="14">
        <v>9</v>
      </c>
    </row>
    <row r="139" spans="1:26" s="9" customFormat="1" ht="12.75">
      <c r="A139" s="11">
        <v>121</v>
      </c>
      <c r="B139" s="11" t="s">
        <v>177</v>
      </c>
      <c r="C139" s="7" t="s">
        <v>95</v>
      </c>
      <c r="D139" s="113">
        <v>250.14440270270273</v>
      </c>
      <c r="E139" s="16">
        <v>8.7027027027027035</v>
      </c>
      <c r="F139" s="16">
        <v>10.351351351351351</v>
      </c>
      <c r="G139" s="14">
        <v>5.2522522522522532</v>
      </c>
      <c r="H139" s="16">
        <v>4.7027027027027026</v>
      </c>
      <c r="I139" s="16">
        <v>11.135135135135135</v>
      </c>
      <c r="J139" s="14">
        <v>0.99099099099099108</v>
      </c>
      <c r="K139" s="16">
        <v>8.2702702702702702</v>
      </c>
      <c r="L139" s="16">
        <v>11.135135135135135</v>
      </c>
      <c r="M139" s="14">
        <v>4.5585585585585591</v>
      </c>
      <c r="N139" s="16">
        <v>5.4324324324324325</v>
      </c>
      <c r="O139" s="16">
        <v>4.2162162162162158</v>
      </c>
      <c r="P139" s="14">
        <v>4.0270270270270272</v>
      </c>
      <c r="Q139" s="16">
        <v>5.5675675675675675</v>
      </c>
      <c r="R139" s="16">
        <v>4.0810810810810807</v>
      </c>
      <c r="S139" s="14">
        <v>4.2072072072072073</v>
      </c>
      <c r="T139" s="16">
        <v>2.7837837837837838</v>
      </c>
      <c r="U139" s="16">
        <v>5.1081081081081079</v>
      </c>
      <c r="V139" s="14">
        <v>1.0810810810810811</v>
      </c>
      <c r="W139" s="14">
        <f t="shared" si="3"/>
        <v>35.45945945945946</v>
      </c>
      <c r="X139" s="14">
        <f t="shared" si="3"/>
        <v>46.027027027027025</v>
      </c>
      <c r="Y139" s="16">
        <f t="shared" si="3"/>
        <v>20.117117117117118</v>
      </c>
      <c r="Z139" s="14">
        <v>37</v>
      </c>
    </row>
    <row r="140" spans="1:26" s="9" customFormat="1" ht="12.75">
      <c r="A140" s="11">
        <v>122</v>
      </c>
      <c r="B140" s="11" t="s">
        <v>191</v>
      </c>
      <c r="C140" s="12" t="s">
        <v>38</v>
      </c>
      <c r="D140" s="113">
        <v>249.34956326530607</v>
      </c>
      <c r="E140" s="16">
        <v>8.4897959183673475</v>
      </c>
      <c r="F140" s="16">
        <v>9.112244897959183</v>
      </c>
      <c r="G140" s="14">
        <v>5.4523809523809499</v>
      </c>
      <c r="H140" s="16">
        <v>2.9081632653061225</v>
      </c>
      <c r="I140" s="16">
        <v>7.5612244897959187</v>
      </c>
      <c r="J140" s="14">
        <v>0.38775510204081598</v>
      </c>
      <c r="K140" s="16">
        <v>7.6632653061224492</v>
      </c>
      <c r="L140" s="16">
        <v>10.081632653061224</v>
      </c>
      <c r="M140" s="14">
        <v>4.3027210884353702</v>
      </c>
      <c r="N140" s="16">
        <v>4.9285714285714288</v>
      </c>
      <c r="O140" s="16">
        <v>4.3163265306122449</v>
      </c>
      <c r="P140" s="14">
        <v>3.4897959183673501</v>
      </c>
      <c r="Q140" s="16">
        <v>6.2346938775510203</v>
      </c>
      <c r="R140" s="16">
        <v>3.3571428571428572</v>
      </c>
      <c r="S140" s="14">
        <v>5.1156462585033999</v>
      </c>
      <c r="T140" s="16">
        <v>2.510204081632653</v>
      </c>
      <c r="U140" s="16">
        <v>2.5612244897959182</v>
      </c>
      <c r="V140" s="14">
        <v>1.65646258503401</v>
      </c>
      <c r="W140" s="14">
        <f t="shared" si="3"/>
        <v>32.734693877551024</v>
      </c>
      <c r="X140" s="14">
        <f t="shared" si="3"/>
        <v>36.989795918367342</v>
      </c>
      <c r="Y140" s="16">
        <f t="shared" si="3"/>
        <v>20.404761904761894</v>
      </c>
      <c r="Z140" s="14">
        <v>98</v>
      </c>
    </row>
    <row r="141" spans="1:26" s="9" customFormat="1" ht="12.75">
      <c r="A141" s="11">
        <v>123</v>
      </c>
      <c r="B141" s="11" t="s">
        <v>177</v>
      </c>
      <c r="C141" s="7" t="s">
        <v>93</v>
      </c>
      <c r="D141" s="113">
        <v>249.03273428571427</v>
      </c>
      <c r="E141" s="16">
        <v>7.7142857142857144</v>
      </c>
      <c r="F141" s="16">
        <v>9.5714285714285712</v>
      </c>
      <c r="G141" s="14">
        <v>4.5238095238095237</v>
      </c>
      <c r="H141" s="16">
        <v>2.2571428571428571</v>
      </c>
      <c r="I141" s="16">
        <v>5.371428571428571</v>
      </c>
      <c r="J141" s="14">
        <v>0.46666666666666679</v>
      </c>
      <c r="K141" s="16">
        <v>8.0285714285714285</v>
      </c>
      <c r="L141" s="16">
        <v>10</v>
      </c>
      <c r="M141" s="14">
        <v>4.6952380952380945</v>
      </c>
      <c r="N141" s="16">
        <v>5.1714285714285717</v>
      </c>
      <c r="O141" s="16">
        <v>3.6857142857142855</v>
      </c>
      <c r="P141" s="14">
        <v>3.9428571428571431</v>
      </c>
      <c r="Q141" s="16">
        <v>5.8285714285714283</v>
      </c>
      <c r="R141" s="16">
        <v>3.7428571428571429</v>
      </c>
      <c r="S141" s="14">
        <v>4.5809523809523807</v>
      </c>
      <c r="T141" s="16">
        <v>1.7142857142857142</v>
      </c>
      <c r="U141" s="16">
        <v>1.5142857142857142</v>
      </c>
      <c r="V141" s="14">
        <v>1.2095238095238094</v>
      </c>
      <c r="W141" s="14">
        <f t="shared" si="3"/>
        <v>30.714285714285715</v>
      </c>
      <c r="X141" s="14">
        <f t="shared" si="3"/>
        <v>33.885714285714286</v>
      </c>
      <c r="Y141" s="16">
        <f t="shared" si="3"/>
        <v>19.419047619047618</v>
      </c>
      <c r="Z141" s="14">
        <v>35</v>
      </c>
    </row>
    <row r="142" spans="1:26" s="9" customFormat="1" ht="12.75">
      <c r="A142" s="11">
        <v>124</v>
      </c>
      <c r="B142" s="11" t="s">
        <v>178</v>
      </c>
      <c r="C142" s="7" t="s">
        <v>119</v>
      </c>
      <c r="D142" s="113">
        <v>248.83140740740731</v>
      </c>
      <c r="E142" s="16">
        <v>7.4444444444444446</v>
      </c>
      <c r="F142" s="16">
        <v>9.481481481481481</v>
      </c>
      <c r="G142" s="14">
        <v>4.283950617283951</v>
      </c>
      <c r="H142" s="16">
        <v>2.3333333333333335</v>
      </c>
      <c r="I142" s="16">
        <v>6.5555555555555554</v>
      </c>
      <c r="J142" s="14">
        <v>0.14814814814814836</v>
      </c>
      <c r="K142" s="16">
        <v>7.4074074074074074</v>
      </c>
      <c r="L142" s="16">
        <v>9.4074074074074066</v>
      </c>
      <c r="M142" s="14">
        <v>4.2716049382716053</v>
      </c>
      <c r="N142" s="16">
        <v>5.1111111111111107</v>
      </c>
      <c r="O142" s="16">
        <v>3.5555555555555554</v>
      </c>
      <c r="P142" s="14">
        <v>3.9259259259259256</v>
      </c>
      <c r="Q142" s="16">
        <v>5.9629629629629628</v>
      </c>
      <c r="R142" s="16">
        <v>3.1481481481481484</v>
      </c>
      <c r="S142" s="14">
        <v>4.9135802469135799</v>
      </c>
      <c r="T142" s="16">
        <v>4.1481481481481479</v>
      </c>
      <c r="U142" s="16">
        <v>2.6296296296296298</v>
      </c>
      <c r="V142" s="14">
        <v>3.2716049382716048</v>
      </c>
      <c r="W142" s="14">
        <f t="shared" si="3"/>
        <v>32.407407407407405</v>
      </c>
      <c r="X142" s="14">
        <f t="shared" si="3"/>
        <v>34.777777777777771</v>
      </c>
      <c r="Y142" s="16">
        <f t="shared" si="3"/>
        <v>20.814814814814817</v>
      </c>
      <c r="Z142" s="14">
        <v>27</v>
      </c>
    </row>
    <row r="143" spans="1:26" s="9" customFormat="1" ht="12.75">
      <c r="A143" s="11">
        <v>125</v>
      </c>
      <c r="B143" s="14" t="s">
        <v>173</v>
      </c>
      <c r="C143" s="7" t="s">
        <v>155</v>
      </c>
      <c r="D143" s="113">
        <v>247.54166666666666</v>
      </c>
      <c r="E143" s="16">
        <v>7.2631578947368425</v>
      </c>
      <c r="F143" s="16">
        <v>11.105263157894736</v>
      </c>
      <c r="G143" s="14">
        <v>3.5614035087719302</v>
      </c>
      <c r="H143" s="16">
        <v>3.0526315789473686</v>
      </c>
      <c r="I143" s="16">
        <v>10.578947368421053</v>
      </c>
      <c r="J143" s="14">
        <v>-0.47368421052631593</v>
      </c>
      <c r="K143" s="16">
        <v>6.8947368421052628</v>
      </c>
      <c r="L143" s="16">
        <v>10.894736842105264</v>
      </c>
      <c r="M143" s="14">
        <v>3.2631578947368416</v>
      </c>
      <c r="N143" s="16">
        <v>4.7368421052631575</v>
      </c>
      <c r="O143" s="16">
        <v>4.6315789473684212</v>
      </c>
      <c r="P143" s="14">
        <v>3.1929824561403501</v>
      </c>
      <c r="Q143" s="16">
        <v>5.3684210526315788</v>
      </c>
      <c r="R143" s="16">
        <v>4.1052631578947372</v>
      </c>
      <c r="S143" s="14">
        <v>4</v>
      </c>
      <c r="T143" s="16">
        <v>3.1052631578947367</v>
      </c>
      <c r="U143" s="16">
        <v>5</v>
      </c>
      <c r="V143" s="14">
        <v>1.43859649122807</v>
      </c>
      <c r="W143" s="14">
        <f t="shared" si="3"/>
        <v>30.421052631578945</v>
      </c>
      <c r="X143" s="14">
        <f t="shared" si="3"/>
        <v>46.31578947368422</v>
      </c>
      <c r="Y143" s="16">
        <f t="shared" si="3"/>
        <v>14.982456140350875</v>
      </c>
      <c r="Z143" s="6">
        <v>19</v>
      </c>
    </row>
    <row r="144" spans="1:26" s="9" customFormat="1" ht="12.75">
      <c r="A144" s="11">
        <v>126</v>
      </c>
      <c r="B144" s="11" t="s">
        <v>191</v>
      </c>
      <c r="C144" s="12" t="s">
        <v>17</v>
      </c>
      <c r="D144" s="113">
        <v>247.31938888888882</v>
      </c>
      <c r="E144" s="16">
        <v>8.4444444444444446</v>
      </c>
      <c r="F144" s="16">
        <v>9.7222222222222214</v>
      </c>
      <c r="G144" s="14">
        <v>5.2037037037037042</v>
      </c>
      <c r="H144" s="16">
        <v>4.166666666666667</v>
      </c>
      <c r="I144" s="16">
        <v>10.833333333333334</v>
      </c>
      <c r="J144" s="14">
        <v>0.5555555555555558</v>
      </c>
      <c r="K144" s="16">
        <v>7.7222222222222223</v>
      </c>
      <c r="L144" s="16">
        <v>10.888888888888889</v>
      </c>
      <c r="M144" s="14">
        <v>4.0925925925925926</v>
      </c>
      <c r="N144" s="16">
        <v>5.4444444444444446</v>
      </c>
      <c r="O144" s="16">
        <v>4.333333333333333</v>
      </c>
      <c r="P144" s="14">
        <v>4</v>
      </c>
      <c r="Q144" s="16">
        <v>5.166666666666667</v>
      </c>
      <c r="R144" s="16">
        <v>4.4444444444444446</v>
      </c>
      <c r="S144" s="14">
        <v>3.6851851851851851</v>
      </c>
      <c r="T144" s="16">
        <v>2.2222222222222223</v>
      </c>
      <c r="U144" s="16">
        <v>4.0555555555555554</v>
      </c>
      <c r="V144" s="14">
        <v>0.87037037037037046</v>
      </c>
      <c r="W144" s="14">
        <f t="shared" si="3"/>
        <v>33.166666666666671</v>
      </c>
      <c r="X144" s="14">
        <f t="shared" si="3"/>
        <v>44.277777777777779</v>
      </c>
      <c r="Y144" s="16">
        <f t="shared" si="3"/>
        <v>18.407407407407408</v>
      </c>
      <c r="Z144" s="14">
        <v>18</v>
      </c>
    </row>
    <row r="145" spans="1:26" s="9" customFormat="1" ht="12.75">
      <c r="A145" s="11">
        <v>127</v>
      </c>
      <c r="B145" s="14" t="s">
        <v>173</v>
      </c>
      <c r="C145" s="7" t="s">
        <v>166</v>
      </c>
      <c r="D145" s="113">
        <v>246.31643333333332</v>
      </c>
      <c r="E145" s="16">
        <v>8</v>
      </c>
      <c r="F145" s="16">
        <v>10</v>
      </c>
      <c r="G145" s="14">
        <v>4.6666666666666661</v>
      </c>
      <c r="H145" s="16">
        <v>3.5714285714285716</v>
      </c>
      <c r="I145" s="16">
        <v>9.2857142857142865</v>
      </c>
      <c r="J145" s="14">
        <v>0.47619047619047628</v>
      </c>
      <c r="K145" s="16">
        <v>7.1904761904761907</v>
      </c>
      <c r="L145" s="16">
        <v>10.523809523809524</v>
      </c>
      <c r="M145" s="14">
        <v>3.6825396825396828</v>
      </c>
      <c r="N145" s="16">
        <v>4.666666666666667</v>
      </c>
      <c r="O145" s="16">
        <v>4.666666666666667</v>
      </c>
      <c r="P145" s="14">
        <v>3.1111111111111116</v>
      </c>
      <c r="Q145" s="16">
        <v>5.9047619047619051</v>
      </c>
      <c r="R145" s="16">
        <v>3.6666666666666665</v>
      </c>
      <c r="S145" s="14">
        <v>4.6825396825396828</v>
      </c>
      <c r="T145" s="16">
        <v>3.6666666666666665</v>
      </c>
      <c r="U145" s="16">
        <v>3.6190476190476191</v>
      </c>
      <c r="V145" s="14">
        <v>2.4603174603174605</v>
      </c>
      <c r="W145" s="14">
        <f t="shared" si="3"/>
        <v>33</v>
      </c>
      <c r="X145" s="14">
        <f t="shared" si="3"/>
        <v>41.761904761904759</v>
      </c>
      <c r="Y145" s="16">
        <f t="shared" si="3"/>
        <v>19.079365079365083</v>
      </c>
      <c r="Z145" s="6">
        <v>21</v>
      </c>
    </row>
    <row r="146" spans="1:26" s="9" customFormat="1" ht="12.75">
      <c r="A146" s="11">
        <v>128</v>
      </c>
      <c r="B146" s="14" t="s">
        <v>173</v>
      </c>
      <c r="C146" s="7" t="s">
        <v>168</v>
      </c>
      <c r="D146" s="113">
        <v>245.60089687499999</v>
      </c>
      <c r="E146" s="16">
        <v>7.71875</v>
      </c>
      <c r="F146" s="16">
        <v>9.5625</v>
      </c>
      <c r="G146" s="14">
        <v>4.53125</v>
      </c>
      <c r="H146" s="16">
        <v>4.15625</v>
      </c>
      <c r="I146" s="16">
        <v>10.09375</v>
      </c>
      <c r="J146" s="14">
        <v>0.79166666666666652</v>
      </c>
      <c r="K146" s="16">
        <v>6.875</v>
      </c>
      <c r="L146" s="16">
        <v>9.875</v>
      </c>
      <c r="M146" s="14">
        <v>3.5833333333333335</v>
      </c>
      <c r="N146" s="16">
        <v>4.4375</v>
      </c>
      <c r="O146" s="16">
        <v>4.21875</v>
      </c>
      <c r="P146" s="14">
        <v>3.03125</v>
      </c>
      <c r="Q146" s="16">
        <v>5.59375</v>
      </c>
      <c r="R146" s="16">
        <v>3.9375</v>
      </c>
      <c r="S146" s="14">
        <v>4.28125</v>
      </c>
      <c r="T146" s="16">
        <v>3.84375</v>
      </c>
      <c r="U146" s="16">
        <v>4.8125</v>
      </c>
      <c r="V146" s="14">
        <v>2.239583333333333</v>
      </c>
      <c r="W146" s="14">
        <f t="shared" si="3"/>
        <v>32.625</v>
      </c>
      <c r="X146" s="14">
        <f t="shared" si="3"/>
        <v>42.5</v>
      </c>
      <c r="Y146" s="16">
        <f t="shared" si="3"/>
        <v>18.458333333333332</v>
      </c>
      <c r="Z146" s="6">
        <v>32</v>
      </c>
    </row>
    <row r="147" spans="1:26" s="9" customFormat="1" ht="12.75">
      <c r="A147" s="11">
        <v>129</v>
      </c>
      <c r="B147" s="11" t="s">
        <v>177</v>
      </c>
      <c r="C147" s="7" t="s">
        <v>99</v>
      </c>
      <c r="D147" s="113">
        <v>245.05339999999995</v>
      </c>
      <c r="E147" s="16">
        <v>8.3714285714285719</v>
      </c>
      <c r="F147" s="16">
        <v>9.742857142857142</v>
      </c>
      <c r="G147" s="14">
        <v>5.1238095238095251</v>
      </c>
      <c r="H147" s="16">
        <v>4.0294117647058822</v>
      </c>
      <c r="I147" s="16">
        <v>9.4857142857142858</v>
      </c>
      <c r="J147" s="14">
        <v>0.86750700280112047</v>
      </c>
      <c r="K147" s="16">
        <v>7.2285714285714286</v>
      </c>
      <c r="L147" s="16">
        <v>10.771428571428572</v>
      </c>
      <c r="M147" s="14">
        <v>3.638095238095238</v>
      </c>
      <c r="N147" s="16">
        <v>4.5142857142857142</v>
      </c>
      <c r="O147" s="16">
        <v>5</v>
      </c>
      <c r="P147" s="14">
        <v>2.8476190476190473</v>
      </c>
      <c r="Q147" s="16">
        <v>5.4285714285714288</v>
      </c>
      <c r="R147" s="16">
        <v>4.3428571428571425</v>
      </c>
      <c r="S147" s="14">
        <v>3.980952380952381</v>
      </c>
      <c r="T147" s="16">
        <v>2.4285714285714284</v>
      </c>
      <c r="U147" s="16">
        <v>4.3142857142857141</v>
      </c>
      <c r="V147" s="14">
        <v>0.99047619047619029</v>
      </c>
      <c r="W147" s="14">
        <f t="shared" ref="W147:Y178" si="4">E147+H147+K147+N147+Q147+T147</f>
        <v>32.000840336134459</v>
      </c>
      <c r="X147" s="14">
        <f t="shared" si="4"/>
        <v>43.657142857142858</v>
      </c>
      <c r="Y147" s="16">
        <f t="shared" si="4"/>
        <v>17.448459383753502</v>
      </c>
      <c r="Z147" s="14">
        <v>35</v>
      </c>
    </row>
    <row r="148" spans="1:26" s="9" customFormat="1" ht="12.75">
      <c r="A148" s="11">
        <v>130</v>
      </c>
      <c r="B148" s="11" t="s">
        <v>177</v>
      </c>
      <c r="C148" s="12" t="s">
        <v>85</v>
      </c>
      <c r="D148" s="113">
        <v>243.99606666666665</v>
      </c>
      <c r="E148" s="16">
        <v>6.8888888888888893</v>
      </c>
      <c r="F148" s="16">
        <v>9.5555555555555554</v>
      </c>
      <c r="G148" s="14">
        <v>3.7037037037037042</v>
      </c>
      <c r="H148" s="16">
        <v>2.7777777777777777</v>
      </c>
      <c r="I148" s="16">
        <v>5.1111111111111107</v>
      </c>
      <c r="J148" s="14">
        <v>1.0740740740740742</v>
      </c>
      <c r="K148" s="16">
        <v>7.5555555555555554</v>
      </c>
      <c r="L148" s="16">
        <v>9.1111111111111107</v>
      </c>
      <c r="M148" s="14">
        <v>4.518518518518519</v>
      </c>
      <c r="N148" s="16">
        <v>3.8888888888888888</v>
      </c>
      <c r="O148" s="16">
        <v>4</v>
      </c>
      <c r="P148" s="14">
        <v>2.5555555555555554</v>
      </c>
      <c r="Q148" s="16">
        <v>5.2222222222222223</v>
      </c>
      <c r="R148" s="16">
        <v>3.8888888888888888</v>
      </c>
      <c r="S148" s="14">
        <v>3.925925925925926</v>
      </c>
      <c r="T148" s="16">
        <v>1.5555555555555556</v>
      </c>
      <c r="U148" s="16">
        <v>2.3333333333333335</v>
      </c>
      <c r="V148" s="14">
        <v>0.77777777777777779</v>
      </c>
      <c r="W148" s="14">
        <f t="shared" si="4"/>
        <v>27.888888888888889</v>
      </c>
      <c r="X148" s="14">
        <f t="shared" si="4"/>
        <v>34</v>
      </c>
      <c r="Y148" s="16">
        <f t="shared" si="4"/>
        <v>16.555555555555557</v>
      </c>
      <c r="Z148" s="28">
        <v>9</v>
      </c>
    </row>
    <row r="149" spans="1:26" s="9" customFormat="1" ht="12.75">
      <c r="A149" s="11">
        <v>131</v>
      </c>
      <c r="B149" s="11" t="s">
        <v>177</v>
      </c>
      <c r="C149" s="7" t="s">
        <v>106</v>
      </c>
      <c r="D149" s="113">
        <v>243.86733333333339</v>
      </c>
      <c r="E149" s="16">
        <v>8.3333333333333339</v>
      </c>
      <c r="F149" s="16">
        <v>10.722222222222221</v>
      </c>
      <c r="G149" s="14">
        <v>4.7592592592592595</v>
      </c>
      <c r="H149" s="16">
        <v>4.6111111111111107</v>
      </c>
      <c r="I149" s="16">
        <v>9.6666666666666661</v>
      </c>
      <c r="J149" s="14">
        <v>1.3888888888888888</v>
      </c>
      <c r="K149" s="16">
        <v>6.2222222222222223</v>
      </c>
      <c r="L149" s="16">
        <v>11.888888888888889</v>
      </c>
      <c r="M149" s="14">
        <v>2.2592592592592591</v>
      </c>
      <c r="N149" s="16">
        <v>5.166666666666667</v>
      </c>
      <c r="O149" s="16">
        <v>4.4444444444444446</v>
      </c>
      <c r="P149" s="14">
        <v>3.6851851851851851</v>
      </c>
      <c r="Q149" s="16">
        <v>5.7222222222222223</v>
      </c>
      <c r="R149" s="16">
        <v>4.1111111111111107</v>
      </c>
      <c r="S149" s="14">
        <v>4.3518518518518521</v>
      </c>
      <c r="T149" s="16">
        <v>2.5</v>
      </c>
      <c r="U149" s="16">
        <v>3.5</v>
      </c>
      <c r="V149" s="14">
        <v>1.3333333333333333</v>
      </c>
      <c r="W149" s="14">
        <f t="shared" si="4"/>
        <v>32.555555555555557</v>
      </c>
      <c r="X149" s="14">
        <f t="shared" si="4"/>
        <v>44.333333333333329</v>
      </c>
      <c r="Y149" s="16">
        <f t="shared" si="4"/>
        <v>17.777777777777779</v>
      </c>
      <c r="Z149" s="14">
        <v>16</v>
      </c>
    </row>
    <row r="150" spans="1:26" s="9" customFormat="1" ht="12.75">
      <c r="A150" s="11">
        <v>132</v>
      </c>
      <c r="B150" s="11" t="s">
        <v>176</v>
      </c>
      <c r="C150" s="12" t="s">
        <v>75</v>
      </c>
      <c r="D150" s="113">
        <v>243.59620666666666</v>
      </c>
      <c r="E150" s="16">
        <v>7.4</v>
      </c>
      <c r="F150" s="16">
        <v>10.066666666666666</v>
      </c>
      <c r="G150" s="14">
        <v>4.0444444444444443</v>
      </c>
      <c r="H150" s="16">
        <v>3.3333333333333335</v>
      </c>
      <c r="I150" s="16">
        <v>9.8666666666666671</v>
      </c>
      <c r="J150" s="14">
        <v>4.4444444444444287E-2</v>
      </c>
      <c r="K150" s="16">
        <v>8.0666666666666664</v>
      </c>
      <c r="L150" s="16">
        <v>9.6</v>
      </c>
      <c r="M150" s="14">
        <v>4.8666666666666671</v>
      </c>
      <c r="N150" s="16">
        <v>4.4000000000000004</v>
      </c>
      <c r="O150" s="16">
        <v>4.8</v>
      </c>
      <c r="P150" s="14">
        <v>2.8000000000000007</v>
      </c>
      <c r="Q150" s="16">
        <v>5.4666666666666668</v>
      </c>
      <c r="R150" s="16">
        <v>4.1333333333333337</v>
      </c>
      <c r="S150" s="14">
        <v>4.0888888888888886</v>
      </c>
      <c r="T150" s="16">
        <v>3.2</v>
      </c>
      <c r="U150" s="16">
        <v>4.8666666666666663</v>
      </c>
      <c r="V150" s="14">
        <v>1.5777777777777782</v>
      </c>
      <c r="W150" s="14">
        <f t="shared" si="4"/>
        <v>31.866666666666671</v>
      </c>
      <c r="X150" s="14">
        <f t="shared" si="4"/>
        <v>43.333333333333329</v>
      </c>
      <c r="Y150" s="16">
        <f t="shared" si="4"/>
        <v>17.422222222222224</v>
      </c>
      <c r="Z150" s="14">
        <v>15</v>
      </c>
    </row>
    <row r="151" spans="1:26" s="9" customFormat="1" ht="12.75">
      <c r="A151" s="11">
        <v>133</v>
      </c>
      <c r="B151" s="11" t="s">
        <v>177</v>
      </c>
      <c r="C151" s="7" t="s">
        <v>105</v>
      </c>
      <c r="D151" s="113">
        <v>242.81514677419355</v>
      </c>
      <c r="E151" s="16">
        <v>8.193548387096774</v>
      </c>
      <c r="F151" s="16">
        <v>9.7741935483870961</v>
      </c>
      <c r="G151" s="14">
        <v>4.935483870967742</v>
      </c>
      <c r="H151" s="16">
        <v>3.5483870967741935</v>
      </c>
      <c r="I151" s="16">
        <v>8.935483870967742</v>
      </c>
      <c r="J151" s="14">
        <v>0.56989247311827951</v>
      </c>
      <c r="K151" s="16">
        <v>7.225806451612903</v>
      </c>
      <c r="L151" s="16">
        <v>11.338709677419354</v>
      </c>
      <c r="M151" s="14">
        <v>3.446236559139785</v>
      </c>
      <c r="N151" s="16">
        <v>4.9838709677419351</v>
      </c>
      <c r="O151" s="16">
        <v>4.129032258064516</v>
      </c>
      <c r="P151" s="14">
        <v>3.60752688172043</v>
      </c>
      <c r="Q151" s="16">
        <v>5.306451612903226</v>
      </c>
      <c r="R151" s="16">
        <v>3.806451612903226</v>
      </c>
      <c r="S151" s="14">
        <v>4.0376344086021509</v>
      </c>
      <c r="T151" s="16">
        <v>3.2580645161290325</v>
      </c>
      <c r="U151" s="16">
        <v>4.17741935483871</v>
      </c>
      <c r="V151" s="14">
        <v>1.8655913978494625</v>
      </c>
      <c r="W151" s="14">
        <f t="shared" si="4"/>
        <v>32.516129032258064</v>
      </c>
      <c r="X151" s="14">
        <f t="shared" si="4"/>
        <v>42.161290322580641</v>
      </c>
      <c r="Y151" s="16">
        <f t="shared" si="4"/>
        <v>18.462365591397852</v>
      </c>
      <c r="Z151" s="14">
        <v>62</v>
      </c>
    </row>
    <row r="152" spans="1:26" s="9" customFormat="1" ht="12.75">
      <c r="A152" s="11">
        <v>134</v>
      </c>
      <c r="B152" s="11" t="s">
        <v>191</v>
      </c>
      <c r="C152" s="12" t="s">
        <v>19</v>
      </c>
      <c r="D152" s="113">
        <v>242.61173913043476</v>
      </c>
      <c r="E152" s="16">
        <v>6.8695652173913047</v>
      </c>
      <c r="F152" s="16">
        <v>9.0434782608695645</v>
      </c>
      <c r="G152" s="14">
        <v>3.8550724637681166</v>
      </c>
      <c r="H152" s="16">
        <v>3.4782608695652173</v>
      </c>
      <c r="I152" s="16">
        <v>8.3913043478260878</v>
      </c>
      <c r="J152" s="14">
        <v>0.68115942028985454</v>
      </c>
      <c r="K152" s="16">
        <v>6.1739130434782608</v>
      </c>
      <c r="L152" s="16">
        <v>7.9130434782608692</v>
      </c>
      <c r="M152" s="14">
        <v>3.5362318840579712</v>
      </c>
      <c r="N152" s="16">
        <v>4.1304347826086953</v>
      </c>
      <c r="O152" s="16">
        <v>4.3478260869565215</v>
      </c>
      <c r="P152" s="14">
        <v>2.6811594202898545</v>
      </c>
      <c r="Q152" s="16">
        <v>5.7391304347826084</v>
      </c>
      <c r="R152" s="16">
        <v>3.3913043478260869</v>
      </c>
      <c r="S152" s="14">
        <v>4.6086956521739131</v>
      </c>
      <c r="T152" s="16">
        <v>3.347826086956522</v>
      </c>
      <c r="U152" s="16">
        <v>4.6956521739130439</v>
      </c>
      <c r="V152" s="14">
        <v>1.7826086956521741</v>
      </c>
      <c r="W152" s="14">
        <f t="shared" si="4"/>
        <v>29.739130434782609</v>
      </c>
      <c r="X152" s="14">
        <f t="shared" si="4"/>
        <v>37.782608695652179</v>
      </c>
      <c r="Y152" s="16">
        <f t="shared" si="4"/>
        <v>17.144927536231886</v>
      </c>
      <c r="Z152" s="14">
        <v>23</v>
      </c>
    </row>
    <row r="153" spans="1:26" s="9" customFormat="1" ht="12.75">
      <c r="A153" s="11">
        <v>135</v>
      </c>
      <c r="B153" s="11" t="s">
        <v>179</v>
      </c>
      <c r="C153" s="7" t="s">
        <v>139</v>
      </c>
      <c r="D153" s="113">
        <v>242.40431923076929</v>
      </c>
      <c r="E153" s="16">
        <v>8.0769230769230766</v>
      </c>
      <c r="F153" s="16">
        <v>10.576923076923077</v>
      </c>
      <c r="G153" s="14">
        <v>4.5512820512820511</v>
      </c>
      <c r="H153" s="16">
        <v>4.5384615384615383</v>
      </c>
      <c r="I153" s="16">
        <v>11.576923076923077</v>
      </c>
      <c r="J153" s="14">
        <v>0.67948717948717929</v>
      </c>
      <c r="K153" s="16">
        <v>7.3461538461538458</v>
      </c>
      <c r="L153" s="16">
        <v>10.923076923076923</v>
      </c>
      <c r="M153" s="14">
        <v>3.7051282051282048</v>
      </c>
      <c r="N153" s="16">
        <v>4.6923076923076925</v>
      </c>
      <c r="O153" s="16">
        <v>4.5769230769230766</v>
      </c>
      <c r="P153" s="14">
        <v>3.166666666666667</v>
      </c>
      <c r="Q153" s="16">
        <v>5</v>
      </c>
      <c r="R153" s="16">
        <v>4.7307692307692308</v>
      </c>
      <c r="S153" s="14">
        <v>3.4230769230769234</v>
      </c>
      <c r="T153" s="16">
        <v>2.8461538461538463</v>
      </c>
      <c r="U153" s="16">
        <v>5.2692307692307692</v>
      </c>
      <c r="V153" s="14">
        <v>1.0897435897435899</v>
      </c>
      <c r="W153" s="14">
        <f t="shared" si="4"/>
        <v>32.5</v>
      </c>
      <c r="X153" s="14">
        <f t="shared" si="4"/>
        <v>47.65384615384616</v>
      </c>
      <c r="Y153" s="16">
        <f t="shared" si="4"/>
        <v>16.615384615384617</v>
      </c>
      <c r="Z153" s="14">
        <v>26</v>
      </c>
    </row>
    <row r="154" spans="1:26" s="9" customFormat="1" ht="12.75">
      <c r="A154" s="11">
        <v>136</v>
      </c>
      <c r="B154" s="11" t="s">
        <v>179</v>
      </c>
      <c r="C154" s="7" t="s">
        <v>130</v>
      </c>
      <c r="D154" s="113">
        <v>242.36025714285714</v>
      </c>
      <c r="E154" s="16">
        <v>7.2142857142857144</v>
      </c>
      <c r="F154" s="16">
        <v>11.071428571428571</v>
      </c>
      <c r="G154" s="14">
        <v>3.5238095238095242</v>
      </c>
      <c r="H154" s="16">
        <v>3.3571428571428572</v>
      </c>
      <c r="I154" s="16">
        <v>8.5</v>
      </c>
      <c r="J154" s="14">
        <v>0.52380952380952372</v>
      </c>
      <c r="K154" s="16">
        <v>7.9285714285714288</v>
      </c>
      <c r="L154" s="16">
        <v>10.428571428571429</v>
      </c>
      <c r="M154" s="14">
        <v>4.4523809523809526</v>
      </c>
      <c r="N154" s="16">
        <v>4.8571428571428568</v>
      </c>
      <c r="O154" s="16">
        <v>4.4285714285714288</v>
      </c>
      <c r="P154" s="14">
        <v>3.3809523809523805</v>
      </c>
      <c r="Q154" s="16">
        <v>5.5</v>
      </c>
      <c r="R154" s="16">
        <v>4.0714285714285712</v>
      </c>
      <c r="S154" s="14">
        <v>4.1428571428571432</v>
      </c>
      <c r="T154" s="16">
        <v>2</v>
      </c>
      <c r="U154" s="16">
        <v>3.2857142857142856</v>
      </c>
      <c r="V154" s="14">
        <v>0.90476190476190488</v>
      </c>
      <c r="W154" s="14">
        <f t="shared" si="4"/>
        <v>30.857142857142858</v>
      </c>
      <c r="X154" s="14">
        <f t="shared" si="4"/>
        <v>41.785714285714285</v>
      </c>
      <c r="Y154" s="16">
        <f t="shared" si="4"/>
        <v>16.928571428571427</v>
      </c>
      <c r="Z154" s="14">
        <v>14</v>
      </c>
    </row>
    <row r="155" spans="1:26" s="9" customFormat="1" ht="12.75">
      <c r="A155" s="11">
        <v>137</v>
      </c>
      <c r="B155" s="14" t="s">
        <v>173</v>
      </c>
      <c r="C155" s="7" t="s">
        <v>149</v>
      </c>
      <c r="D155" s="113">
        <v>241.02227999999997</v>
      </c>
      <c r="E155" s="16">
        <v>6.44</v>
      </c>
      <c r="F155" s="16">
        <v>9.44</v>
      </c>
      <c r="G155" s="14">
        <v>3.2933333333333339</v>
      </c>
      <c r="H155" s="16">
        <v>2.44</v>
      </c>
      <c r="I155" s="16">
        <v>6.68</v>
      </c>
      <c r="J155" s="14">
        <v>0.21333333333333337</v>
      </c>
      <c r="K155" s="16">
        <v>7.8</v>
      </c>
      <c r="L155" s="16">
        <v>9.1999999999999993</v>
      </c>
      <c r="M155" s="14">
        <v>4.7333333333333334</v>
      </c>
      <c r="N155" s="16">
        <v>5.08</v>
      </c>
      <c r="O155" s="16">
        <v>3.84</v>
      </c>
      <c r="P155" s="14">
        <v>3.8</v>
      </c>
      <c r="Q155" s="16">
        <v>5.2</v>
      </c>
      <c r="R155" s="16">
        <v>3.88</v>
      </c>
      <c r="S155" s="14">
        <v>3.9066666666666672</v>
      </c>
      <c r="T155" s="16">
        <v>1.6</v>
      </c>
      <c r="U155" s="16">
        <v>2.72</v>
      </c>
      <c r="V155" s="14">
        <v>0.69333333333333336</v>
      </c>
      <c r="W155" s="14">
        <f t="shared" si="4"/>
        <v>28.56</v>
      </c>
      <c r="X155" s="14">
        <f t="shared" si="4"/>
        <v>35.76</v>
      </c>
      <c r="Y155" s="16">
        <f t="shared" si="4"/>
        <v>16.64</v>
      </c>
      <c r="Z155" s="6">
        <v>25</v>
      </c>
    </row>
    <row r="156" spans="1:26" s="9" customFormat="1" ht="12.75">
      <c r="A156" s="11">
        <v>138</v>
      </c>
      <c r="B156" s="11" t="s">
        <v>179</v>
      </c>
      <c r="C156" s="7" t="s">
        <v>122</v>
      </c>
      <c r="D156" s="113">
        <v>239.88237777777778</v>
      </c>
      <c r="E156" s="16">
        <v>6.8148148148148149</v>
      </c>
      <c r="F156" s="16">
        <v>11.185185185185185</v>
      </c>
      <c r="G156" s="14">
        <v>3.0864197530864197</v>
      </c>
      <c r="H156" s="16">
        <v>2.6296296296296298</v>
      </c>
      <c r="I156" s="16">
        <v>7.2222222222222223</v>
      </c>
      <c r="J156" s="14">
        <v>0.22222222222222232</v>
      </c>
      <c r="K156" s="16">
        <v>6.8518518518518521</v>
      </c>
      <c r="L156" s="16">
        <v>10.37037037037037</v>
      </c>
      <c r="M156" s="14">
        <v>3.3950617283950622</v>
      </c>
      <c r="N156" s="16">
        <v>5.666666666666667</v>
      </c>
      <c r="O156" s="16">
        <v>3.9629629629629628</v>
      </c>
      <c r="P156" s="14">
        <v>0.37037037037037035</v>
      </c>
      <c r="Q156" s="16">
        <v>6.333333333333333</v>
      </c>
      <c r="R156" s="16">
        <v>3.5925925925925926</v>
      </c>
      <c r="S156" s="14">
        <v>5.1358024691358022</v>
      </c>
      <c r="T156" s="16">
        <v>3.3333333333333335</v>
      </c>
      <c r="U156" s="16">
        <v>3.925925925925926</v>
      </c>
      <c r="V156" s="14">
        <v>2.0246913580246915</v>
      </c>
      <c r="W156" s="14">
        <f t="shared" si="4"/>
        <v>31.62962962962963</v>
      </c>
      <c r="X156" s="14">
        <f t="shared" si="4"/>
        <v>40.25925925925926</v>
      </c>
      <c r="Y156" s="16">
        <f t="shared" si="4"/>
        <v>14.234567901234568</v>
      </c>
      <c r="Z156" s="14">
        <v>27</v>
      </c>
    </row>
    <row r="157" spans="1:26" s="9" customFormat="1" ht="12.75">
      <c r="A157" s="11">
        <v>139</v>
      </c>
      <c r="B157" s="11" t="s">
        <v>175</v>
      </c>
      <c r="C157" s="12" t="s">
        <v>51</v>
      </c>
      <c r="D157" s="113">
        <v>238.82525999999999</v>
      </c>
      <c r="E157" s="16">
        <v>8</v>
      </c>
      <c r="F157" s="16">
        <v>10.9</v>
      </c>
      <c r="G157" s="14">
        <v>4.3666666666666671</v>
      </c>
      <c r="H157" s="16">
        <v>2.2999999999999998</v>
      </c>
      <c r="I157" s="16">
        <v>8.1</v>
      </c>
      <c r="J157" s="14">
        <v>-0.39999999999999991</v>
      </c>
      <c r="K157" s="16">
        <v>6.5</v>
      </c>
      <c r="L157" s="16">
        <v>11</v>
      </c>
      <c r="M157" s="14">
        <v>2.8333333333333335</v>
      </c>
      <c r="N157" s="16">
        <v>5.6</v>
      </c>
      <c r="O157" s="16">
        <v>4.0999999999999996</v>
      </c>
      <c r="P157" s="14">
        <v>4.2333333333333334</v>
      </c>
      <c r="Q157" s="16">
        <v>5.8</v>
      </c>
      <c r="R157" s="16">
        <v>4.2</v>
      </c>
      <c r="S157" s="14">
        <v>4.3999999999999995</v>
      </c>
      <c r="T157" s="16">
        <v>4</v>
      </c>
      <c r="U157" s="16">
        <v>4.5</v>
      </c>
      <c r="V157" s="14">
        <v>2.5</v>
      </c>
      <c r="W157" s="14">
        <f t="shared" si="4"/>
        <v>32.200000000000003</v>
      </c>
      <c r="X157" s="14">
        <f t="shared" si="4"/>
        <v>42.800000000000004</v>
      </c>
      <c r="Y157" s="16">
        <f t="shared" si="4"/>
        <v>17.933333333333334</v>
      </c>
      <c r="Z157" s="14">
        <v>10</v>
      </c>
    </row>
    <row r="158" spans="1:26" s="9" customFormat="1" ht="12.75">
      <c r="A158" s="11">
        <v>140</v>
      </c>
      <c r="B158" s="11" t="s">
        <v>179</v>
      </c>
      <c r="C158" s="7" t="s">
        <v>129</v>
      </c>
      <c r="D158" s="113">
        <v>236.44754927536229</v>
      </c>
      <c r="E158" s="16">
        <v>6.9710144927536231</v>
      </c>
      <c r="F158" s="16">
        <v>10.811594202898551</v>
      </c>
      <c r="G158" s="14">
        <v>3.3671497584541061</v>
      </c>
      <c r="H158" s="16">
        <v>2.9420289855072466</v>
      </c>
      <c r="I158" s="16">
        <v>7.7536231884057969</v>
      </c>
      <c r="J158" s="14">
        <v>0.35748792270531426</v>
      </c>
      <c r="K158" s="16">
        <v>7.1739130434782608</v>
      </c>
      <c r="L158" s="16">
        <v>10.463768115942029</v>
      </c>
      <c r="M158" s="14">
        <v>3.6859903381642511</v>
      </c>
      <c r="N158" s="16">
        <v>4.1304347826086953</v>
      </c>
      <c r="O158" s="16">
        <v>4.2318840579710146</v>
      </c>
      <c r="P158" s="14">
        <v>2.7198067632850238</v>
      </c>
      <c r="Q158" s="16">
        <v>5.3188405797101446</v>
      </c>
      <c r="R158" s="16">
        <v>4.36231884057971</v>
      </c>
      <c r="S158" s="14">
        <v>3.8647342995169076</v>
      </c>
      <c r="T158" s="16">
        <v>2</v>
      </c>
      <c r="U158" s="16">
        <v>2.4057971014492754</v>
      </c>
      <c r="V158" s="14">
        <v>1.1980676328502415</v>
      </c>
      <c r="W158" s="14">
        <f t="shared" si="4"/>
        <v>28.536231884057969</v>
      </c>
      <c r="X158" s="14">
        <f t="shared" si="4"/>
        <v>40.028985507246375</v>
      </c>
      <c r="Y158" s="16">
        <f t="shared" si="4"/>
        <v>15.193236714975844</v>
      </c>
      <c r="Z158" s="14">
        <v>69</v>
      </c>
    </row>
    <row r="159" spans="1:26" s="9" customFormat="1" ht="12.75">
      <c r="A159" s="11">
        <v>141</v>
      </c>
      <c r="B159" s="11" t="s">
        <v>178</v>
      </c>
      <c r="C159" s="7" t="s">
        <v>118</v>
      </c>
      <c r="D159" s="113">
        <v>236.43260999999998</v>
      </c>
      <c r="E159" s="16">
        <v>6.6</v>
      </c>
      <c r="F159" s="16">
        <v>9.1</v>
      </c>
      <c r="G159" s="14">
        <v>3.5666666666666664</v>
      </c>
      <c r="H159" s="16">
        <v>3.3</v>
      </c>
      <c r="I159" s="16">
        <v>9.1</v>
      </c>
      <c r="J159" s="14">
        <v>0.26666666666666661</v>
      </c>
      <c r="K159" s="16">
        <v>6.4</v>
      </c>
      <c r="L159" s="16">
        <v>10.1</v>
      </c>
      <c r="M159" s="14">
        <v>3.0333333333333337</v>
      </c>
      <c r="N159" s="16">
        <v>5.3</v>
      </c>
      <c r="O159" s="16">
        <v>3.3</v>
      </c>
      <c r="P159" s="14">
        <v>4.2</v>
      </c>
      <c r="Q159" s="16">
        <v>4.5999999999999996</v>
      </c>
      <c r="R159" s="16">
        <v>4.0999999999999996</v>
      </c>
      <c r="S159" s="14">
        <v>3.2333333333333334</v>
      </c>
      <c r="T159" s="16">
        <v>3.1</v>
      </c>
      <c r="U159" s="16">
        <v>4.0999999999999996</v>
      </c>
      <c r="V159" s="14">
        <v>1.7333333333333336</v>
      </c>
      <c r="W159" s="14">
        <f t="shared" si="4"/>
        <v>29.299999999999997</v>
      </c>
      <c r="X159" s="14">
        <f t="shared" si="4"/>
        <v>39.799999999999997</v>
      </c>
      <c r="Y159" s="16">
        <f t="shared" si="4"/>
        <v>16.033333333333335</v>
      </c>
      <c r="Z159" s="14">
        <v>10</v>
      </c>
    </row>
    <row r="160" spans="1:26" s="9" customFormat="1" ht="12.75">
      <c r="A160" s="11">
        <v>142</v>
      </c>
      <c r="B160" s="14" t="s">
        <v>173</v>
      </c>
      <c r="C160" s="7" t="s">
        <v>154</v>
      </c>
      <c r="D160" s="113">
        <v>236.21869333333331</v>
      </c>
      <c r="E160" s="16">
        <v>7.0666666666666664</v>
      </c>
      <c r="F160" s="16">
        <v>10.199999999999999</v>
      </c>
      <c r="G160" s="14">
        <v>3.6666666666666665</v>
      </c>
      <c r="H160" s="16">
        <v>3.0666666666666669</v>
      </c>
      <c r="I160" s="16">
        <v>9</v>
      </c>
      <c r="J160" s="14">
        <v>6.6666666666666874E-2</v>
      </c>
      <c r="K160" s="16">
        <v>7.2666666666666666</v>
      </c>
      <c r="L160" s="16">
        <v>10.199999999999999</v>
      </c>
      <c r="M160" s="14">
        <v>3.8666666666666667</v>
      </c>
      <c r="N160" s="16">
        <v>4.333333333333333</v>
      </c>
      <c r="O160" s="16">
        <v>4.333333333333333</v>
      </c>
      <c r="P160" s="14">
        <v>2.8888888888888884</v>
      </c>
      <c r="Q160" s="16">
        <v>5.333333333333333</v>
      </c>
      <c r="R160" s="16">
        <v>4.1333333333333337</v>
      </c>
      <c r="S160" s="14">
        <v>3.9555555555555548</v>
      </c>
      <c r="T160" s="16">
        <v>1.9333333333333333</v>
      </c>
      <c r="U160" s="16">
        <v>4.5999999999999996</v>
      </c>
      <c r="V160" s="14">
        <v>0.40000000000000013</v>
      </c>
      <c r="W160" s="14">
        <f t="shared" si="4"/>
        <v>28.999999999999996</v>
      </c>
      <c r="X160" s="14">
        <f t="shared" si="4"/>
        <v>42.466666666666669</v>
      </c>
      <c r="Y160" s="16">
        <f t="shared" si="4"/>
        <v>14.844444444444443</v>
      </c>
      <c r="Z160" s="6">
        <v>15</v>
      </c>
    </row>
    <row r="161" spans="1:26" s="9" customFormat="1" ht="12.75">
      <c r="A161" s="11">
        <v>143</v>
      </c>
      <c r="B161" s="11" t="s">
        <v>179</v>
      </c>
      <c r="C161" s="7" t="s">
        <v>132</v>
      </c>
      <c r="D161" s="113">
        <v>236.18291250000001</v>
      </c>
      <c r="E161" s="16">
        <v>5.125</v>
      </c>
      <c r="F161" s="16">
        <v>9.875</v>
      </c>
      <c r="G161" s="14">
        <v>1.8333333333333335</v>
      </c>
      <c r="H161" s="16">
        <v>2.375</v>
      </c>
      <c r="I161" s="16">
        <v>6.625</v>
      </c>
      <c r="J161" s="14">
        <v>0.16666666666666652</v>
      </c>
      <c r="K161" s="16">
        <v>8</v>
      </c>
      <c r="L161" s="16">
        <v>8.875</v>
      </c>
      <c r="M161" s="14">
        <v>5.0416666666666661</v>
      </c>
      <c r="N161" s="16">
        <v>4.875</v>
      </c>
      <c r="O161" s="16">
        <v>4.875</v>
      </c>
      <c r="P161" s="14">
        <v>3.25</v>
      </c>
      <c r="Q161" s="16">
        <v>5.375</v>
      </c>
      <c r="R161" s="16">
        <v>4</v>
      </c>
      <c r="S161" s="14">
        <v>4.041666666666667</v>
      </c>
      <c r="T161" s="16">
        <v>1.75</v>
      </c>
      <c r="U161" s="16">
        <v>2.875</v>
      </c>
      <c r="V161" s="14">
        <v>0.79166666666666663</v>
      </c>
      <c r="W161" s="14">
        <f t="shared" si="4"/>
        <v>27.5</v>
      </c>
      <c r="X161" s="14">
        <f t="shared" si="4"/>
        <v>37.125</v>
      </c>
      <c r="Y161" s="16">
        <f t="shared" si="4"/>
        <v>15.124999999999998</v>
      </c>
      <c r="Z161" s="14">
        <v>8</v>
      </c>
    </row>
    <row r="162" spans="1:26" s="9" customFormat="1" ht="12.75">
      <c r="A162" s="11">
        <v>144</v>
      </c>
      <c r="B162" s="11" t="s">
        <v>191</v>
      </c>
      <c r="C162" s="12" t="s">
        <v>18</v>
      </c>
      <c r="D162" s="113">
        <v>235.56320606060609</v>
      </c>
      <c r="E162" s="16">
        <v>6.6969696969696972</v>
      </c>
      <c r="F162" s="16">
        <v>9.545454545454545</v>
      </c>
      <c r="G162" s="14">
        <v>3.5151515151515156</v>
      </c>
      <c r="H162" s="16">
        <v>2.8787878787878789</v>
      </c>
      <c r="I162" s="16">
        <v>7.7575757575757578</v>
      </c>
      <c r="J162" s="14">
        <v>0.29292929292929282</v>
      </c>
      <c r="K162" s="16">
        <v>6.8484848484848486</v>
      </c>
      <c r="L162" s="16">
        <v>10.303030303030303</v>
      </c>
      <c r="M162" s="14">
        <v>3.4141414141414144</v>
      </c>
      <c r="N162" s="16">
        <v>4.5151515151515156</v>
      </c>
      <c r="O162" s="16">
        <v>4.0303030303030303</v>
      </c>
      <c r="P162" s="14">
        <v>3.1717171717171722</v>
      </c>
      <c r="Q162" s="16">
        <v>5.3939393939393936</v>
      </c>
      <c r="R162" s="16">
        <v>4.3030303030303028</v>
      </c>
      <c r="S162" s="14">
        <v>3.9595959595959593</v>
      </c>
      <c r="T162" s="16">
        <v>1.5454545454545454</v>
      </c>
      <c r="U162" s="16">
        <v>3.1818181818181817</v>
      </c>
      <c r="V162" s="14">
        <v>0.48484848484848486</v>
      </c>
      <c r="W162" s="14">
        <f t="shared" si="4"/>
        <v>27.878787878787882</v>
      </c>
      <c r="X162" s="14">
        <f t="shared" si="4"/>
        <v>39.121212121212125</v>
      </c>
      <c r="Y162" s="16">
        <f t="shared" si="4"/>
        <v>14.838383838383837</v>
      </c>
      <c r="Z162" s="14">
        <v>33</v>
      </c>
    </row>
    <row r="163" spans="1:26" s="9" customFormat="1" ht="12.75">
      <c r="A163" s="11">
        <v>145</v>
      </c>
      <c r="B163" s="11" t="s">
        <v>178</v>
      </c>
      <c r="C163" s="7" t="s">
        <v>90</v>
      </c>
      <c r="D163" s="113">
        <v>235.3840543209877</v>
      </c>
      <c r="E163" s="16">
        <v>6.1358024691358022</v>
      </c>
      <c r="F163" s="16">
        <v>8.7037037037037042</v>
      </c>
      <c r="G163" s="14">
        <v>3.2345679012345676</v>
      </c>
      <c r="H163" s="16">
        <v>2.0246913580246915</v>
      </c>
      <c r="I163" s="16">
        <v>5.4814814814814818</v>
      </c>
      <c r="J163" s="14">
        <v>0.19753086419753085</v>
      </c>
      <c r="K163" s="16">
        <v>6.0617283950617287</v>
      </c>
      <c r="L163" s="16">
        <v>9.0123456790123448</v>
      </c>
      <c r="M163" s="14">
        <v>3.0576131687242802</v>
      </c>
      <c r="N163" s="16">
        <v>5.2222222222222223</v>
      </c>
      <c r="O163" s="16">
        <v>3.7530864197530862</v>
      </c>
      <c r="P163" s="14">
        <v>3.9711934156378605</v>
      </c>
      <c r="Q163" s="16">
        <v>5.6296296296296298</v>
      </c>
      <c r="R163" s="16">
        <v>3.7654320987654319</v>
      </c>
      <c r="S163" s="14">
        <v>4.3744855967078191</v>
      </c>
      <c r="T163" s="16">
        <v>1.3703703703703705</v>
      </c>
      <c r="U163" s="16">
        <v>1.8395061728395061</v>
      </c>
      <c r="V163" s="14">
        <v>0.75720164609053509</v>
      </c>
      <c r="W163" s="14">
        <f t="shared" si="4"/>
        <v>26.444444444444443</v>
      </c>
      <c r="X163" s="14">
        <f t="shared" si="4"/>
        <v>32.555555555555557</v>
      </c>
      <c r="Y163" s="16">
        <f t="shared" si="4"/>
        <v>15.592592592592592</v>
      </c>
      <c r="Z163" s="14">
        <v>81</v>
      </c>
    </row>
    <row r="164" spans="1:26" s="9" customFormat="1" ht="12.75">
      <c r="A164" s="11">
        <v>146</v>
      </c>
      <c r="B164" s="11" t="s">
        <v>175</v>
      </c>
      <c r="C164" s="12" t="s">
        <v>44</v>
      </c>
      <c r="D164" s="113">
        <v>235.19129999999998</v>
      </c>
      <c r="E164" s="16">
        <v>6.666666666666667</v>
      </c>
      <c r="F164" s="16">
        <v>9.6666666666666661</v>
      </c>
      <c r="G164" s="14">
        <v>3.4444444444444451</v>
      </c>
      <c r="H164" s="16">
        <v>1.6666666666666667</v>
      </c>
      <c r="I164" s="16">
        <v>6.666666666666667</v>
      </c>
      <c r="J164" s="14">
        <v>-0.55555555555555558</v>
      </c>
      <c r="K164" s="16">
        <v>6.666666666666667</v>
      </c>
      <c r="L164" s="16">
        <v>9.5</v>
      </c>
      <c r="M164" s="14">
        <v>3.5000000000000004</v>
      </c>
      <c r="N164" s="16">
        <v>5.333333333333333</v>
      </c>
      <c r="O164" s="16">
        <v>3.5</v>
      </c>
      <c r="P164" s="14">
        <v>4.1666666666666661</v>
      </c>
      <c r="Q164" s="16">
        <v>5.333333333333333</v>
      </c>
      <c r="R164" s="16">
        <v>4.333333333333333</v>
      </c>
      <c r="S164" s="14">
        <v>3.8888888888888884</v>
      </c>
      <c r="T164" s="16">
        <v>2.8333333333333335</v>
      </c>
      <c r="U164" s="16">
        <v>3</v>
      </c>
      <c r="V164" s="14">
        <v>1.8333333333333335</v>
      </c>
      <c r="W164" s="14">
        <f t="shared" si="4"/>
        <v>28.499999999999996</v>
      </c>
      <c r="X164" s="14">
        <f t="shared" si="4"/>
        <v>36.666666666666664</v>
      </c>
      <c r="Y164" s="16">
        <f t="shared" si="4"/>
        <v>16.277777777777775</v>
      </c>
      <c r="Z164" s="14">
        <v>6</v>
      </c>
    </row>
    <row r="165" spans="1:26" s="9" customFormat="1" ht="12.75">
      <c r="A165" s="11">
        <v>147</v>
      </c>
      <c r="B165" s="11" t="s">
        <v>177</v>
      </c>
      <c r="C165" s="7" t="s">
        <v>92</v>
      </c>
      <c r="D165" s="113">
        <v>234.90834545454544</v>
      </c>
      <c r="E165" s="16">
        <v>6.5909090909090908</v>
      </c>
      <c r="F165" s="16">
        <v>11.045454545454545</v>
      </c>
      <c r="G165" s="14">
        <v>2.9090909090909092</v>
      </c>
      <c r="H165" s="16">
        <v>3.7727272727272729</v>
      </c>
      <c r="I165" s="16">
        <v>10.954545454545455</v>
      </c>
      <c r="J165" s="14">
        <v>0.1212121212121211</v>
      </c>
      <c r="K165" s="16">
        <v>6.5</v>
      </c>
      <c r="L165" s="16">
        <v>11.181818181818182</v>
      </c>
      <c r="M165" s="14">
        <v>2.7727272727272729</v>
      </c>
      <c r="N165" s="16">
        <v>5.6363636363636367</v>
      </c>
      <c r="O165" s="16">
        <v>3.7272727272727271</v>
      </c>
      <c r="P165" s="14">
        <v>4.3939393939393945</v>
      </c>
      <c r="Q165" s="16">
        <v>5.3181818181818183</v>
      </c>
      <c r="R165" s="16">
        <v>4</v>
      </c>
      <c r="S165" s="14">
        <v>3.9848484848484853</v>
      </c>
      <c r="T165" s="16">
        <v>3.5454545454545454</v>
      </c>
      <c r="U165" s="16">
        <v>4.7727272727272725</v>
      </c>
      <c r="V165" s="14">
        <v>1.9545454545454546</v>
      </c>
      <c r="W165" s="14">
        <f t="shared" si="4"/>
        <v>31.363636363636367</v>
      </c>
      <c r="X165" s="14">
        <f t="shared" si="4"/>
        <v>45.68181818181818</v>
      </c>
      <c r="Y165" s="16">
        <f t="shared" si="4"/>
        <v>16.136363636363637</v>
      </c>
      <c r="Z165" s="14">
        <v>22</v>
      </c>
    </row>
    <row r="166" spans="1:26" s="9" customFormat="1" ht="12.75">
      <c r="A166" s="11">
        <v>148</v>
      </c>
      <c r="B166" s="11" t="s">
        <v>178</v>
      </c>
      <c r="C166" s="7" t="s">
        <v>110</v>
      </c>
      <c r="D166" s="113">
        <v>233.89272999999994</v>
      </c>
      <c r="E166" s="16">
        <v>6.74</v>
      </c>
      <c r="F166" s="16">
        <v>10.08</v>
      </c>
      <c r="G166" s="14">
        <v>3.3800000000000003</v>
      </c>
      <c r="H166" s="16">
        <v>2.2400000000000002</v>
      </c>
      <c r="I166" s="16">
        <v>6.3</v>
      </c>
      <c r="J166" s="14">
        <v>0.14000000000000012</v>
      </c>
      <c r="K166" s="16">
        <v>6.48</v>
      </c>
      <c r="L166" s="16">
        <v>9.94</v>
      </c>
      <c r="M166" s="14">
        <v>3.1666666666666674</v>
      </c>
      <c r="N166" s="16">
        <v>4.9800000000000004</v>
      </c>
      <c r="O166" s="16">
        <v>4.1399999999999997</v>
      </c>
      <c r="P166" s="14">
        <v>3.6000000000000005</v>
      </c>
      <c r="Q166" s="16">
        <v>5.18</v>
      </c>
      <c r="R166" s="16">
        <v>4.4400000000000004</v>
      </c>
      <c r="S166" s="14">
        <v>3.6999999999999993</v>
      </c>
      <c r="T166" s="16">
        <v>1.5</v>
      </c>
      <c r="U166" s="16">
        <v>2.36</v>
      </c>
      <c r="V166" s="14">
        <v>0.71333333333333337</v>
      </c>
      <c r="W166" s="14">
        <f t="shared" si="4"/>
        <v>27.12</v>
      </c>
      <c r="X166" s="14">
        <f t="shared" si="4"/>
        <v>37.26</v>
      </c>
      <c r="Y166" s="16">
        <f t="shared" si="4"/>
        <v>14.700000000000001</v>
      </c>
      <c r="Z166" s="14">
        <v>50</v>
      </c>
    </row>
    <row r="167" spans="1:26" s="9" customFormat="1" ht="12.75">
      <c r="A167" s="11">
        <v>149</v>
      </c>
      <c r="B167" s="11" t="s">
        <v>179</v>
      </c>
      <c r="C167" s="7" t="s">
        <v>138</v>
      </c>
      <c r="D167" s="113">
        <v>233.17857142857142</v>
      </c>
      <c r="E167" s="16">
        <v>7.3928571428571432</v>
      </c>
      <c r="F167" s="16">
        <v>10.107142857142858</v>
      </c>
      <c r="G167" s="14">
        <v>4.0238095238095237</v>
      </c>
      <c r="H167" s="16">
        <v>3.0714285714285716</v>
      </c>
      <c r="I167" s="16">
        <v>9.25</v>
      </c>
      <c r="J167" s="14">
        <v>-1.1904761904761862E-2</v>
      </c>
      <c r="K167" s="16">
        <v>6.5</v>
      </c>
      <c r="L167" s="16">
        <v>11.178571428571429</v>
      </c>
      <c r="M167" s="14">
        <v>2.7738095238095237</v>
      </c>
      <c r="N167" s="16">
        <v>4.6428571428571432</v>
      </c>
      <c r="O167" s="16">
        <v>4.5</v>
      </c>
      <c r="P167" s="14">
        <v>3.1428571428571432</v>
      </c>
      <c r="Q167" s="16">
        <v>5.4285714285714288</v>
      </c>
      <c r="R167" s="16">
        <v>4.1428571428571432</v>
      </c>
      <c r="S167" s="14">
        <v>4.0476190476190474</v>
      </c>
      <c r="T167" s="16">
        <v>2.5714285714285716</v>
      </c>
      <c r="U167" s="16">
        <v>4.6428571428571432</v>
      </c>
      <c r="V167" s="14">
        <v>1.0238095238095239</v>
      </c>
      <c r="W167" s="14">
        <f t="shared" si="4"/>
        <v>29.607142857142858</v>
      </c>
      <c r="X167" s="14">
        <f t="shared" si="4"/>
        <v>43.821428571428577</v>
      </c>
      <c r="Y167" s="16">
        <f t="shared" si="4"/>
        <v>15</v>
      </c>
      <c r="Z167" s="14">
        <v>28</v>
      </c>
    </row>
    <row r="168" spans="1:26" s="9" customFormat="1" ht="12.75">
      <c r="A168" s="11">
        <v>150</v>
      </c>
      <c r="B168" s="11" t="s">
        <v>178</v>
      </c>
      <c r="C168" s="7" t="s">
        <v>108</v>
      </c>
      <c r="D168" s="113">
        <v>232.92485882352938</v>
      </c>
      <c r="E168" s="16">
        <v>6.2941176470588234</v>
      </c>
      <c r="F168" s="16">
        <v>9.0588235294117645</v>
      </c>
      <c r="G168" s="14">
        <v>3.2745098039215685</v>
      </c>
      <c r="H168" s="16">
        <v>4.1764705882352944</v>
      </c>
      <c r="I168" s="16">
        <v>8.6470588235294112</v>
      </c>
      <c r="J168" s="14">
        <v>1.2941176470588238</v>
      </c>
      <c r="K168" s="16">
        <v>5.4117647058823533</v>
      </c>
      <c r="L168" s="16">
        <v>10.294117647058824</v>
      </c>
      <c r="M168" s="14">
        <v>1.9803921568627452</v>
      </c>
      <c r="N168" s="16">
        <v>3.5294117647058822</v>
      </c>
      <c r="O168" s="16">
        <v>5.117647058823529</v>
      </c>
      <c r="P168" s="14">
        <v>1.8235294117647058</v>
      </c>
      <c r="Q168" s="16">
        <v>4.5294117647058822</v>
      </c>
      <c r="R168" s="16">
        <v>4.7058823529411766</v>
      </c>
      <c r="S168" s="14">
        <v>2.9607843137254903</v>
      </c>
      <c r="T168" s="16">
        <v>3.8235294117647061</v>
      </c>
      <c r="U168" s="16">
        <v>3.8823529411764706</v>
      </c>
      <c r="V168" s="14">
        <v>2.5294117647058822</v>
      </c>
      <c r="W168" s="14">
        <f t="shared" si="4"/>
        <v>27.764705882352946</v>
      </c>
      <c r="X168" s="14">
        <f t="shared" si="4"/>
        <v>41.705882352941174</v>
      </c>
      <c r="Y168" s="16">
        <f t="shared" si="4"/>
        <v>13.862745098039216</v>
      </c>
      <c r="Z168" s="28">
        <v>17</v>
      </c>
    </row>
    <row r="169" spans="1:26" s="9" customFormat="1" ht="12.75">
      <c r="A169" s="11">
        <v>151</v>
      </c>
      <c r="B169" s="11" t="s">
        <v>179</v>
      </c>
      <c r="C169" s="7" t="s">
        <v>131</v>
      </c>
      <c r="D169" s="113">
        <v>230.00453181818176</v>
      </c>
      <c r="E169" s="16">
        <v>6.8181818181818183</v>
      </c>
      <c r="F169" s="16">
        <v>12.636363636363637</v>
      </c>
      <c r="G169" s="14">
        <v>2.6060606060606064</v>
      </c>
      <c r="H169" s="16">
        <v>4.5</v>
      </c>
      <c r="I169" s="16">
        <v>11.681818181818182</v>
      </c>
      <c r="J169" s="14">
        <v>0.60606060606060597</v>
      </c>
      <c r="K169" s="16">
        <v>6.7045454545454541</v>
      </c>
      <c r="L169" s="16">
        <v>12.545454545454545</v>
      </c>
      <c r="M169" s="14">
        <v>2.5227272727272725</v>
      </c>
      <c r="N169" s="16">
        <v>4.4772727272727275</v>
      </c>
      <c r="O169" s="16">
        <v>5.3181818181818183</v>
      </c>
      <c r="P169" s="14">
        <v>2.704545454545455</v>
      </c>
      <c r="Q169" s="16">
        <v>5.4318181818181817</v>
      </c>
      <c r="R169" s="16">
        <v>4.5454545454545459</v>
      </c>
      <c r="S169" s="14">
        <v>3.9166666666666661</v>
      </c>
      <c r="T169" s="16">
        <v>2.6818181818181817</v>
      </c>
      <c r="U169" s="16">
        <v>5.25</v>
      </c>
      <c r="V169" s="14">
        <v>0.93181818181818166</v>
      </c>
      <c r="W169" s="14">
        <f t="shared" si="4"/>
        <v>30.61363636363636</v>
      </c>
      <c r="X169" s="14">
        <f t="shared" si="4"/>
        <v>51.977272727272734</v>
      </c>
      <c r="Y169" s="16">
        <f t="shared" si="4"/>
        <v>13.287878787878787</v>
      </c>
      <c r="Z169" s="14">
        <v>44</v>
      </c>
    </row>
    <row r="170" spans="1:26" s="9" customFormat="1" ht="12.75">
      <c r="A170" s="11">
        <v>152</v>
      </c>
      <c r="B170" s="14" t="s">
        <v>173</v>
      </c>
      <c r="C170" s="7" t="s">
        <v>169</v>
      </c>
      <c r="D170" s="113">
        <v>228.94122000000002</v>
      </c>
      <c r="E170" s="16">
        <v>7</v>
      </c>
      <c r="F170" s="16">
        <v>10.666666666666666</v>
      </c>
      <c r="G170" s="14">
        <v>3.4444444444444446</v>
      </c>
      <c r="H170" s="16">
        <v>2.7333333333333334</v>
      </c>
      <c r="I170" s="16">
        <v>9.6666666666666661</v>
      </c>
      <c r="J170" s="14">
        <v>-0.48888888888888848</v>
      </c>
      <c r="K170" s="16">
        <v>7</v>
      </c>
      <c r="L170" s="16">
        <v>11.666666666666666</v>
      </c>
      <c r="M170" s="14">
        <v>3.1111111111111112</v>
      </c>
      <c r="N170" s="16">
        <v>4.2</v>
      </c>
      <c r="O170" s="16">
        <v>4.4666666666666668</v>
      </c>
      <c r="P170" s="14">
        <v>2.7111111111111112</v>
      </c>
      <c r="Q170" s="16">
        <v>4.666666666666667</v>
      </c>
      <c r="R170" s="16">
        <v>4.666666666666667</v>
      </c>
      <c r="S170" s="14">
        <v>3.1111111111111116</v>
      </c>
      <c r="T170" s="16">
        <v>2.8</v>
      </c>
      <c r="U170" s="16">
        <v>4.8</v>
      </c>
      <c r="V170" s="14">
        <v>1.2</v>
      </c>
      <c r="W170" s="14">
        <f t="shared" si="4"/>
        <v>28.400000000000002</v>
      </c>
      <c r="X170" s="14">
        <f t="shared" si="4"/>
        <v>45.93333333333333</v>
      </c>
      <c r="Y170" s="16">
        <f t="shared" si="4"/>
        <v>13.088888888888889</v>
      </c>
      <c r="Z170" s="6">
        <v>15</v>
      </c>
    </row>
    <row r="171" spans="1:26" s="9" customFormat="1" ht="12.75">
      <c r="A171" s="11">
        <v>153</v>
      </c>
      <c r="B171" s="11" t="s">
        <v>179</v>
      </c>
      <c r="C171" s="7" t="s">
        <v>124</v>
      </c>
      <c r="D171" s="113">
        <v>226.25834</v>
      </c>
      <c r="E171" s="16">
        <v>7.05</v>
      </c>
      <c r="F171" s="16">
        <v>10.9</v>
      </c>
      <c r="G171" s="14">
        <v>3.4166666666666665</v>
      </c>
      <c r="H171" s="16">
        <v>3.35</v>
      </c>
      <c r="I171" s="16">
        <v>9.25</v>
      </c>
      <c r="J171" s="14">
        <v>0.26666666666666661</v>
      </c>
      <c r="K171" s="16">
        <v>6.3</v>
      </c>
      <c r="L171" s="16">
        <v>11.2</v>
      </c>
      <c r="M171" s="14">
        <v>2.5666666666666669</v>
      </c>
      <c r="N171" s="16">
        <v>3.1</v>
      </c>
      <c r="O171" s="16">
        <v>5.2</v>
      </c>
      <c r="P171" s="14">
        <v>1.3666666666666667</v>
      </c>
      <c r="Q171" s="16">
        <v>4.55</v>
      </c>
      <c r="R171" s="16">
        <v>5.0999999999999996</v>
      </c>
      <c r="S171" s="14">
        <v>2.8499999999999996</v>
      </c>
      <c r="T171" s="16">
        <v>1.75</v>
      </c>
      <c r="U171" s="16">
        <v>4.0999999999999996</v>
      </c>
      <c r="V171" s="14">
        <v>0.38333333333333353</v>
      </c>
      <c r="W171" s="14">
        <f t="shared" si="4"/>
        <v>26.1</v>
      </c>
      <c r="X171" s="14">
        <f t="shared" si="4"/>
        <v>45.75</v>
      </c>
      <c r="Y171" s="16">
        <f t="shared" si="4"/>
        <v>10.85</v>
      </c>
      <c r="Z171" s="14">
        <v>20</v>
      </c>
    </row>
    <row r="172" spans="1:26" s="9" customFormat="1" ht="12.75">
      <c r="A172" s="11">
        <v>154</v>
      </c>
      <c r="B172" s="11" t="s">
        <v>176</v>
      </c>
      <c r="C172" s="12" t="s">
        <v>77</v>
      </c>
      <c r="D172" s="113">
        <v>225.53734210526315</v>
      </c>
      <c r="E172" s="16">
        <v>6.6315789473684212</v>
      </c>
      <c r="F172" s="16">
        <v>11.947368421052632</v>
      </c>
      <c r="G172" s="14">
        <v>2.6491228070175441</v>
      </c>
      <c r="H172" s="16">
        <v>3.1052631578947367</v>
      </c>
      <c r="I172" s="16">
        <v>8.6315789473684212</v>
      </c>
      <c r="J172" s="14">
        <v>0.22807017543859631</v>
      </c>
      <c r="K172" s="16">
        <v>6.2631578947368425</v>
      </c>
      <c r="L172" s="16">
        <v>11.263157894736842</v>
      </c>
      <c r="M172" s="14">
        <v>2.5087719298245617</v>
      </c>
      <c r="N172" s="16">
        <v>3.9473684210526314</v>
      </c>
      <c r="O172" s="16">
        <v>5.4736842105263159</v>
      </c>
      <c r="P172" s="14">
        <v>2.1228070175438596</v>
      </c>
      <c r="Q172" s="16">
        <v>4.7368421052631575</v>
      </c>
      <c r="R172" s="16">
        <v>4.8421052631578947</v>
      </c>
      <c r="S172" s="14">
        <v>3.1228070175438596</v>
      </c>
      <c r="T172" s="16">
        <v>2.263157894736842</v>
      </c>
      <c r="U172" s="16">
        <v>4.3157894736842106</v>
      </c>
      <c r="V172" s="14">
        <v>0.82456140350877183</v>
      </c>
      <c r="W172" s="14">
        <f t="shared" si="4"/>
        <v>26.94736842105263</v>
      </c>
      <c r="X172" s="14">
        <f t="shared" si="4"/>
        <v>46.473684210526322</v>
      </c>
      <c r="Y172" s="16">
        <f t="shared" si="4"/>
        <v>11.456140350877194</v>
      </c>
      <c r="Z172" s="14">
        <v>19</v>
      </c>
    </row>
    <row r="173" spans="1:26" s="9" customFormat="1" ht="12.75">
      <c r="A173" s="11">
        <v>155</v>
      </c>
      <c r="B173" s="11" t="s">
        <v>175</v>
      </c>
      <c r="C173" s="12" t="s">
        <v>48</v>
      </c>
      <c r="D173" s="113">
        <v>225.33399999999997</v>
      </c>
      <c r="E173" s="16">
        <v>7</v>
      </c>
      <c r="F173" s="16">
        <v>8.3333333333333339</v>
      </c>
      <c r="G173" s="14">
        <v>4.2222222222222214</v>
      </c>
      <c r="H173" s="16">
        <v>2.3333333333333335</v>
      </c>
      <c r="I173" s="16">
        <v>8</v>
      </c>
      <c r="J173" s="14">
        <v>-0.33333333333333304</v>
      </c>
      <c r="K173" s="16">
        <v>3.6666666666666665</v>
      </c>
      <c r="L173" s="16">
        <v>11.666666666666666</v>
      </c>
      <c r="M173" s="14">
        <v>-0.22222222222222232</v>
      </c>
      <c r="N173" s="16">
        <v>4.333333333333333</v>
      </c>
      <c r="O173" s="16">
        <v>4</v>
      </c>
      <c r="P173" s="14">
        <v>3</v>
      </c>
      <c r="Q173" s="16">
        <v>6.666666666666667</v>
      </c>
      <c r="R173" s="16">
        <v>3.3333333333333335</v>
      </c>
      <c r="S173" s="14">
        <v>5.5555555555555554</v>
      </c>
      <c r="T173" s="16">
        <v>3.3333333333333335</v>
      </c>
      <c r="U173" s="16">
        <v>4</v>
      </c>
      <c r="V173" s="14">
        <v>2</v>
      </c>
      <c r="W173" s="14">
        <f t="shared" si="4"/>
        <v>27.333333333333332</v>
      </c>
      <c r="X173" s="14">
        <f t="shared" si="4"/>
        <v>39.333333333333336</v>
      </c>
      <c r="Y173" s="16">
        <f t="shared" si="4"/>
        <v>14.222222222222221</v>
      </c>
      <c r="Z173" s="14">
        <v>3</v>
      </c>
    </row>
    <row r="174" spans="1:26" s="9" customFormat="1" ht="12.75">
      <c r="A174" s="11">
        <v>156</v>
      </c>
      <c r="B174" s="11" t="s">
        <v>175</v>
      </c>
      <c r="C174" s="12" t="s">
        <v>60</v>
      </c>
      <c r="D174" s="113">
        <v>224.19545454545457</v>
      </c>
      <c r="E174" s="16">
        <v>6.6363636363636367</v>
      </c>
      <c r="F174" s="16">
        <v>10.818181818181818</v>
      </c>
      <c r="G174" s="14">
        <v>3.0303030303030307</v>
      </c>
      <c r="H174" s="16">
        <v>3.8181818181818183</v>
      </c>
      <c r="I174" s="16">
        <v>11.636363636363637</v>
      </c>
      <c r="J174" s="14">
        <v>-6.0606060606060552E-2</v>
      </c>
      <c r="K174" s="16">
        <v>5.5454545454545459</v>
      </c>
      <c r="L174" s="16">
        <v>10.727272727272727</v>
      </c>
      <c r="M174" s="14">
        <v>1.9696969696969702</v>
      </c>
      <c r="N174" s="16">
        <v>3.7272727272727271</v>
      </c>
      <c r="O174" s="16">
        <v>5.0909090909090908</v>
      </c>
      <c r="P174" s="14">
        <v>2.0303030303030303</v>
      </c>
      <c r="Q174" s="16">
        <v>4.2727272727272725</v>
      </c>
      <c r="R174" s="16">
        <v>4.7272727272727275</v>
      </c>
      <c r="S174" s="14">
        <v>2.6969696969696964</v>
      </c>
      <c r="T174" s="16">
        <v>3.7272727272727271</v>
      </c>
      <c r="U174" s="16">
        <v>5.2727272727272725</v>
      </c>
      <c r="V174" s="14">
        <v>1.9696969696969695</v>
      </c>
      <c r="W174" s="14">
        <f t="shared" si="4"/>
        <v>27.727272727272727</v>
      </c>
      <c r="X174" s="14">
        <f t="shared" si="4"/>
        <v>48.272727272727273</v>
      </c>
      <c r="Y174" s="16">
        <f t="shared" si="4"/>
        <v>11.636363636363637</v>
      </c>
      <c r="Z174" s="14">
        <v>11</v>
      </c>
    </row>
    <row r="175" spans="1:26" s="9" customFormat="1" ht="12.75">
      <c r="A175" s="11">
        <v>157</v>
      </c>
      <c r="B175" s="11" t="s">
        <v>178</v>
      </c>
      <c r="C175" s="7" t="s">
        <v>120</v>
      </c>
      <c r="D175" s="113">
        <v>220.8833956521739</v>
      </c>
      <c r="E175" s="16">
        <v>6</v>
      </c>
      <c r="F175" s="16">
        <v>12</v>
      </c>
      <c r="G175" s="14">
        <v>2</v>
      </c>
      <c r="H175" s="16">
        <v>3.0434782608695654</v>
      </c>
      <c r="I175" s="16">
        <v>9.3478260869565215</v>
      </c>
      <c r="J175" s="14">
        <v>-7.2463768115941907E-2</v>
      </c>
      <c r="K175" s="16">
        <v>5.6956521739130439</v>
      </c>
      <c r="L175" s="16">
        <v>12.043478260869565</v>
      </c>
      <c r="M175" s="14">
        <v>1.6811594202898554</v>
      </c>
      <c r="N175" s="16">
        <v>4.4347826086956523</v>
      </c>
      <c r="O175" s="16">
        <v>5.1304347826086953</v>
      </c>
      <c r="P175" s="14">
        <v>2.7246376811594208</v>
      </c>
      <c r="Q175" s="16">
        <v>5.1304347826086953</v>
      </c>
      <c r="R175" s="16">
        <v>4.7391304347826084</v>
      </c>
      <c r="S175" s="14">
        <v>3.5507246376811592</v>
      </c>
      <c r="T175" s="16">
        <v>3.2608695652173911</v>
      </c>
      <c r="U175" s="16">
        <v>5.7826086956521738</v>
      </c>
      <c r="V175" s="14">
        <v>1.3333333333333333</v>
      </c>
      <c r="W175" s="14">
        <f t="shared" si="4"/>
        <v>27.565217391304348</v>
      </c>
      <c r="X175" s="14">
        <f t="shared" si="4"/>
        <v>49.043478260869563</v>
      </c>
      <c r="Y175" s="16">
        <f t="shared" si="4"/>
        <v>11.217391304347826</v>
      </c>
      <c r="Z175" s="14">
        <v>23</v>
      </c>
    </row>
    <row r="176" spans="1:26" s="9" customFormat="1" ht="12.75">
      <c r="A176" s="11">
        <v>158</v>
      </c>
      <c r="B176" s="11" t="s">
        <v>178</v>
      </c>
      <c r="C176" s="7" t="s">
        <v>109</v>
      </c>
      <c r="D176" s="113">
        <v>218.98688235294117</v>
      </c>
      <c r="E176" s="16">
        <v>5.0882352941176467</v>
      </c>
      <c r="F176" s="16">
        <v>9.617647058823529</v>
      </c>
      <c r="G176" s="14">
        <v>1.8823529411764706</v>
      </c>
      <c r="H176" s="16">
        <v>2.4411764705882355</v>
      </c>
      <c r="I176" s="16">
        <v>4.9411764705882355</v>
      </c>
      <c r="J176" s="14">
        <v>0.79411764705882359</v>
      </c>
      <c r="K176" s="16">
        <v>4.9117647058823533</v>
      </c>
      <c r="L176" s="16">
        <v>10.058823529411764</v>
      </c>
      <c r="M176" s="14">
        <v>1.5588235294117649</v>
      </c>
      <c r="N176" s="16">
        <v>3.9705882352941178</v>
      </c>
      <c r="O176" s="16">
        <v>4.4705882352941178</v>
      </c>
      <c r="P176" s="14">
        <v>2.4803921568627452</v>
      </c>
      <c r="Q176" s="16">
        <v>4.9705882352941178</v>
      </c>
      <c r="R176" s="16">
        <v>4.0882352941176467</v>
      </c>
      <c r="S176" s="14">
        <v>3.6078431372549025</v>
      </c>
      <c r="T176" s="16">
        <v>0.29411764705882354</v>
      </c>
      <c r="U176" s="16">
        <v>1.1470588235294117</v>
      </c>
      <c r="V176" s="14">
        <v>-8.8235294117647023E-2</v>
      </c>
      <c r="W176" s="14">
        <f t="shared" si="4"/>
        <v>21.676470588235293</v>
      </c>
      <c r="X176" s="14">
        <f t="shared" si="4"/>
        <v>34.323529411764703</v>
      </c>
      <c r="Y176" s="16">
        <f t="shared" si="4"/>
        <v>10.23529411764706</v>
      </c>
      <c r="Z176" s="28">
        <v>34</v>
      </c>
    </row>
    <row r="177" spans="1:26" s="9" customFormat="1" ht="12.75">
      <c r="A177" s="11">
        <v>159</v>
      </c>
      <c r="B177" s="11" t="s">
        <v>175</v>
      </c>
      <c r="C177" s="12" t="s">
        <v>55</v>
      </c>
      <c r="D177" s="113">
        <v>217.52836363636362</v>
      </c>
      <c r="E177" s="16">
        <v>5.4090909090909092</v>
      </c>
      <c r="F177" s="16">
        <v>10.272727272727273</v>
      </c>
      <c r="G177" s="14">
        <v>1.9848484848484849</v>
      </c>
      <c r="H177" s="16">
        <v>2.1818181818181817</v>
      </c>
      <c r="I177" s="16">
        <v>7.4090909090909092</v>
      </c>
      <c r="J177" s="14">
        <v>-0.28787878787878807</v>
      </c>
      <c r="K177" s="16">
        <v>4.8181818181818183</v>
      </c>
      <c r="L177" s="16">
        <v>9.3636363636363633</v>
      </c>
      <c r="M177" s="14">
        <v>1.6969696969696972</v>
      </c>
      <c r="N177" s="16">
        <v>3.5909090909090908</v>
      </c>
      <c r="O177" s="16">
        <v>4.2272727272727275</v>
      </c>
      <c r="P177" s="14">
        <v>2.1818181818181817</v>
      </c>
      <c r="Q177" s="16">
        <v>4.5454545454545459</v>
      </c>
      <c r="R177" s="16">
        <v>3.9545454545454546</v>
      </c>
      <c r="S177" s="14">
        <v>3.2272727272727275</v>
      </c>
      <c r="T177" s="16">
        <v>1.5</v>
      </c>
      <c r="U177" s="16">
        <v>2.5</v>
      </c>
      <c r="V177" s="14">
        <v>0.66666666666666663</v>
      </c>
      <c r="W177" s="14">
        <f t="shared" si="4"/>
        <v>22.045454545454547</v>
      </c>
      <c r="X177" s="14">
        <f t="shared" si="4"/>
        <v>37.727272727272727</v>
      </c>
      <c r="Y177" s="16">
        <f t="shared" si="4"/>
        <v>9.4696969696969706</v>
      </c>
      <c r="Z177" s="14">
        <v>22</v>
      </c>
    </row>
    <row r="178" spans="1:26" s="9" customFormat="1" ht="12.75">
      <c r="A178" s="11">
        <v>160</v>
      </c>
      <c r="B178" s="11" t="s">
        <v>178</v>
      </c>
      <c r="C178" s="7" t="s">
        <v>113</v>
      </c>
      <c r="D178" s="113">
        <v>216.45660476190474</v>
      </c>
      <c r="E178" s="16">
        <v>6.4761904761904763</v>
      </c>
      <c r="F178" s="16">
        <v>11.666666666666666</v>
      </c>
      <c r="G178" s="14">
        <v>2.5873015873015874</v>
      </c>
      <c r="H178" s="16">
        <v>3.8571428571428572</v>
      </c>
      <c r="I178" s="16">
        <v>10.619047619047619</v>
      </c>
      <c r="J178" s="14">
        <v>0.31746031746031766</v>
      </c>
      <c r="K178" s="16">
        <v>5.5238095238095237</v>
      </c>
      <c r="L178" s="16">
        <v>11.857142857142858</v>
      </c>
      <c r="M178" s="14">
        <v>1.5714285714285712</v>
      </c>
      <c r="N178" s="16">
        <v>5</v>
      </c>
      <c r="O178" s="16">
        <v>4.4761904761904763</v>
      </c>
      <c r="P178" s="14">
        <v>3.5079365079365079</v>
      </c>
      <c r="Q178" s="16">
        <v>4.8571428571428568</v>
      </c>
      <c r="R178" s="16">
        <v>4.5238095238095237</v>
      </c>
      <c r="S178" s="14">
        <v>3.3492063492063489</v>
      </c>
      <c r="T178" s="16">
        <v>2.7142857142857144</v>
      </c>
      <c r="U178" s="16">
        <v>4.6190476190476186</v>
      </c>
      <c r="V178" s="14">
        <v>1.1746031746031749</v>
      </c>
      <c r="W178" s="14">
        <f t="shared" si="4"/>
        <v>28.428571428571431</v>
      </c>
      <c r="X178" s="14">
        <f t="shared" si="4"/>
        <v>47.761904761904759</v>
      </c>
      <c r="Y178" s="16">
        <f t="shared" si="4"/>
        <v>12.507936507936506</v>
      </c>
      <c r="Z178" s="14">
        <v>21</v>
      </c>
    </row>
    <row r="179" spans="1:26" s="9" customFormat="1" ht="12.75">
      <c r="A179" s="11">
        <v>161</v>
      </c>
      <c r="B179" s="11" t="s">
        <v>177</v>
      </c>
      <c r="C179" s="12" t="s">
        <v>84</v>
      </c>
      <c r="D179" s="113">
        <v>216.38864999999996</v>
      </c>
      <c r="E179" s="16">
        <v>5.3</v>
      </c>
      <c r="F179" s="16">
        <v>10.4</v>
      </c>
      <c r="G179" s="14">
        <v>1.833333333333333</v>
      </c>
      <c r="H179" s="16">
        <v>2.6</v>
      </c>
      <c r="I179" s="16">
        <v>9.4</v>
      </c>
      <c r="J179" s="14">
        <v>-0.53333333333333321</v>
      </c>
      <c r="K179" s="16">
        <v>4.9000000000000004</v>
      </c>
      <c r="L179" s="16">
        <v>10.1</v>
      </c>
      <c r="M179" s="14">
        <v>1.5333333333333337</v>
      </c>
      <c r="N179" s="16">
        <v>3.5</v>
      </c>
      <c r="O179" s="16">
        <v>5.0999999999999996</v>
      </c>
      <c r="P179" s="14">
        <v>1.8</v>
      </c>
      <c r="Q179" s="16">
        <v>5.2</v>
      </c>
      <c r="R179" s="16">
        <v>4.3</v>
      </c>
      <c r="S179" s="14">
        <v>3.7666666666666666</v>
      </c>
      <c r="T179" s="16">
        <v>2.5</v>
      </c>
      <c r="U179" s="16">
        <v>3.4</v>
      </c>
      <c r="V179" s="14">
        <v>1.3666666666666667</v>
      </c>
      <c r="W179" s="14">
        <f t="shared" ref="W179:Y186" si="5">E179+H179+K179+N179+Q179+T179</f>
        <v>24</v>
      </c>
      <c r="X179" s="14">
        <f t="shared" si="5"/>
        <v>42.699999999999996</v>
      </c>
      <c r="Y179" s="16">
        <f t="shared" si="5"/>
        <v>9.7666666666666675</v>
      </c>
      <c r="Z179" s="14">
        <v>10</v>
      </c>
    </row>
    <row r="180" spans="1:26" s="9" customFormat="1" ht="12.75">
      <c r="A180" s="11">
        <v>162</v>
      </c>
      <c r="B180" s="11" t="s">
        <v>175</v>
      </c>
      <c r="C180" s="12" t="s">
        <v>46</v>
      </c>
      <c r="D180" s="113">
        <v>216.07305925925928</v>
      </c>
      <c r="E180" s="16">
        <v>6.2222222222222223</v>
      </c>
      <c r="F180" s="16">
        <v>10.37037037037037</v>
      </c>
      <c r="G180" s="14">
        <v>2.7654320987654324</v>
      </c>
      <c r="H180" s="16">
        <v>2.925925925925926</v>
      </c>
      <c r="I180" s="16">
        <v>8.1111111111111107</v>
      </c>
      <c r="J180" s="14">
        <v>0.22222222222222232</v>
      </c>
      <c r="K180" s="16">
        <v>6.7037037037037033</v>
      </c>
      <c r="L180" s="16">
        <v>10.37037037037037</v>
      </c>
      <c r="M180" s="14">
        <v>3.2469135802469133</v>
      </c>
      <c r="N180" s="16">
        <v>4.0740740740740744</v>
      </c>
      <c r="O180" s="16">
        <v>4.5185185185185182</v>
      </c>
      <c r="P180" s="14">
        <v>2.567901234567902</v>
      </c>
      <c r="Q180" s="16">
        <v>5.3703703703703702</v>
      </c>
      <c r="R180" s="16">
        <v>3.8148148148148149</v>
      </c>
      <c r="S180" s="14">
        <v>4.098765432098765</v>
      </c>
      <c r="T180" s="16">
        <v>3.7777777777777777</v>
      </c>
      <c r="U180" s="16">
        <v>4.2222222222222223</v>
      </c>
      <c r="V180" s="14">
        <v>2.3703703703703702</v>
      </c>
      <c r="W180" s="14">
        <f t="shared" si="5"/>
        <v>29.074074074074073</v>
      </c>
      <c r="X180" s="14">
        <f t="shared" si="5"/>
        <v>41.407407407407405</v>
      </c>
      <c r="Y180" s="16">
        <f t="shared" si="5"/>
        <v>15.271604938271604</v>
      </c>
      <c r="Z180" s="14">
        <v>27</v>
      </c>
    </row>
    <row r="181" spans="1:26" s="9" customFormat="1" ht="12.75">
      <c r="A181" s="11">
        <v>163</v>
      </c>
      <c r="B181" s="11" t="s">
        <v>179</v>
      </c>
      <c r="C181" s="7" t="s">
        <v>141</v>
      </c>
      <c r="D181" s="113">
        <v>214.95454545454547</v>
      </c>
      <c r="E181" s="16">
        <v>5.3636363636363633</v>
      </c>
      <c r="F181" s="16">
        <v>10.090909090909092</v>
      </c>
      <c r="G181" s="14">
        <v>1.9999999999999996</v>
      </c>
      <c r="H181" s="16">
        <v>2.7272727272727271</v>
      </c>
      <c r="I181" s="16">
        <v>7.2272727272727275</v>
      </c>
      <c r="J181" s="14">
        <v>0.3181818181818179</v>
      </c>
      <c r="K181" s="16">
        <v>5.0454545454545459</v>
      </c>
      <c r="L181" s="16">
        <v>10.272727272727273</v>
      </c>
      <c r="M181" s="14">
        <v>1.6212121212121215</v>
      </c>
      <c r="N181" s="16">
        <v>3.1363636363636362</v>
      </c>
      <c r="O181" s="16">
        <v>4.8636363636363633</v>
      </c>
      <c r="P181" s="14">
        <v>1.5151515151515151</v>
      </c>
      <c r="Q181" s="16">
        <v>4.3181818181818183</v>
      </c>
      <c r="R181" s="16">
        <v>3.6363636363636362</v>
      </c>
      <c r="S181" s="14">
        <v>3.1060606060606064</v>
      </c>
      <c r="T181" s="16">
        <v>2.2727272727272729</v>
      </c>
      <c r="U181" s="16">
        <v>4.0454545454545459</v>
      </c>
      <c r="V181" s="14">
        <v>0.92424242424242431</v>
      </c>
      <c r="W181" s="14">
        <f t="shared" si="5"/>
        <v>22.863636363636367</v>
      </c>
      <c r="X181" s="14">
        <f t="shared" si="5"/>
        <v>40.136363636363633</v>
      </c>
      <c r="Y181" s="16">
        <f t="shared" si="5"/>
        <v>9.4848484848484844</v>
      </c>
      <c r="Z181" s="14">
        <v>22</v>
      </c>
    </row>
    <row r="182" spans="1:26" s="9" customFormat="1" ht="12.75">
      <c r="A182" s="11">
        <v>164</v>
      </c>
      <c r="B182" s="11" t="s">
        <v>177</v>
      </c>
      <c r="C182" s="7" t="s">
        <v>100</v>
      </c>
      <c r="D182" s="113">
        <v>213.30172083333335</v>
      </c>
      <c r="E182" s="16">
        <v>5.416666666666667</v>
      </c>
      <c r="F182" s="16">
        <v>10.666666666666666</v>
      </c>
      <c r="G182" s="14">
        <v>1.8611111111111116</v>
      </c>
      <c r="H182" s="16">
        <v>3.5833333333333335</v>
      </c>
      <c r="I182" s="16">
        <v>11.083333333333334</v>
      </c>
      <c r="J182" s="14">
        <v>-0.11111111111111116</v>
      </c>
      <c r="K182" s="16">
        <v>4.875</v>
      </c>
      <c r="L182" s="16">
        <v>10.416666666666666</v>
      </c>
      <c r="M182" s="14">
        <v>1.4027777777777781</v>
      </c>
      <c r="N182" s="16">
        <v>3.9166666666666665</v>
      </c>
      <c r="O182" s="16">
        <v>5.375</v>
      </c>
      <c r="P182" s="14">
        <v>2.125</v>
      </c>
      <c r="Q182" s="16">
        <v>3.7916666666666665</v>
      </c>
      <c r="R182" s="16">
        <v>5.375</v>
      </c>
      <c r="S182" s="14">
        <v>1.9999999999999998</v>
      </c>
      <c r="T182" s="16">
        <v>1.9583333333333333</v>
      </c>
      <c r="U182" s="16">
        <v>5.208333333333333</v>
      </c>
      <c r="V182" s="14">
        <v>0.22222222222222232</v>
      </c>
      <c r="W182" s="14">
        <f t="shared" si="5"/>
        <v>23.541666666666668</v>
      </c>
      <c r="X182" s="14">
        <f t="shared" si="5"/>
        <v>48.125</v>
      </c>
      <c r="Y182" s="16">
        <f t="shared" si="5"/>
        <v>7.5000000000000009</v>
      </c>
      <c r="Z182" s="14">
        <v>24</v>
      </c>
    </row>
    <row r="183" spans="1:26" s="9" customFormat="1" ht="12.75">
      <c r="A183" s="11">
        <v>165</v>
      </c>
      <c r="B183" s="11" t="s">
        <v>179</v>
      </c>
      <c r="C183" s="7" t="s">
        <v>126</v>
      </c>
      <c r="D183" s="113">
        <v>212.49266428571426</v>
      </c>
      <c r="E183" s="16">
        <v>6.1428571428571432</v>
      </c>
      <c r="F183" s="16">
        <v>11.857142857142858</v>
      </c>
      <c r="G183" s="14">
        <v>2.1904761904761907</v>
      </c>
      <c r="H183" s="16">
        <v>3.5714285714285716</v>
      </c>
      <c r="I183" s="16">
        <v>13.214285714285714</v>
      </c>
      <c r="J183" s="14">
        <v>-0.83333333333333259</v>
      </c>
      <c r="K183" s="16">
        <v>5.2142857142857144</v>
      </c>
      <c r="L183" s="16">
        <v>12.285714285714286</v>
      </c>
      <c r="M183" s="14">
        <v>1.1190476190476186</v>
      </c>
      <c r="N183" s="16">
        <v>3.5</v>
      </c>
      <c r="O183" s="16">
        <v>5.6428571428571432</v>
      </c>
      <c r="P183" s="14">
        <v>1.6190476190476188</v>
      </c>
      <c r="Q183" s="16">
        <v>4.6428571428571432</v>
      </c>
      <c r="R183" s="16">
        <v>4.8571428571428568</v>
      </c>
      <c r="S183" s="14">
        <v>3.0238095238095246</v>
      </c>
      <c r="T183" s="16">
        <v>3.0714285714285716</v>
      </c>
      <c r="U183" s="16">
        <v>5.6428571428571432</v>
      </c>
      <c r="V183" s="14">
        <v>1.1904761904761905</v>
      </c>
      <c r="W183" s="14">
        <f t="shared" si="5"/>
        <v>26.142857142857146</v>
      </c>
      <c r="X183" s="14">
        <f t="shared" si="5"/>
        <v>53.5</v>
      </c>
      <c r="Y183" s="16">
        <f t="shared" si="5"/>
        <v>8.3095238095238102</v>
      </c>
      <c r="Z183" s="14">
        <v>14</v>
      </c>
    </row>
    <row r="184" spans="1:26" s="9" customFormat="1" ht="12.75">
      <c r="A184" s="11">
        <v>166</v>
      </c>
      <c r="B184" s="11" t="s">
        <v>175</v>
      </c>
      <c r="C184" s="12" t="s">
        <v>41</v>
      </c>
      <c r="D184" s="113">
        <v>211.11687999999998</v>
      </c>
      <c r="E184" s="16">
        <v>5</v>
      </c>
      <c r="F184" s="16">
        <v>10.8</v>
      </c>
      <c r="G184" s="14">
        <v>1.4</v>
      </c>
      <c r="H184" s="16">
        <v>2.4</v>
      </c>
      <c r="I184" s="16">
        <v>6</v>
      </c>
      <c r="J184" s="14">
        <v>0.39999999999999991</v>
      </c>
      <c r="K184" s="16">
        <v>4.2</v>
      </c>
      <c r="L184" s="16">
        <v>13</v>
      </c>
      <c r="M184" s="14">
        <v>-0.13333333333333286</v>
      </c>
      <c r="N184" s="16">
        <v>4</v>
      </c>
      <c r="O184" s="16">
        <v>4.8</v>
      </c>
      <c r="P184" s="14">
        <v>2.4000000000000004</v>
      </c>
      <c r="Q184" s="16">
        <v>4.8</v>
      </c>
      <c r="R184" s="16">
        <v>4.4000000000000004</v>
      </c>
      <c r="S184" s="14">
        <v>3.333333333333333</v>
      </c>
      <c r="T184" s="16">
        <v>1.2</v>
      </c>
      <c r="U184" s="16">
        <v>2.6</v>
      </c>
      <c r="V184" s="14">
        <v>0.33333333333333326</v>
      </c>
      <c r="W184" s="14">
        <f t="shared" si="5"/>
        <v>21.6</v>
      </c>
      <c r="X184" s="14">
        <f t="shared" si="5"/>
        <v>41.6</v>
      </c>
      <c r="Y184" s="16">
        <f t="shared" si="5"/>
        <v>7.7333333333333334</v>
      </c>
      <c r="Z184" s="28">
        <v>5</v>
      </c>
    </row>
    <row r="185" spans="1:26" s="9" customFormat="1" ht="12.75">
      <c r="A185" s="11">
        <v>167</v>
      </c>
      <c r="B185" s="11" t="s">
        <v>176</v>
      </c>
      <c r="C185" s="12" t="s">
        <v>74</v>
      </c>
      <c r="D185" s="113">
        <v>207.26837142857147</v>
      </c>
      <c r="E185" s="16">
        <v>3.8571428571428572</v>
      </c>
      <c r="F185" s="16">
        <v>9.5714285714285712</v>
      </c>
      <c r="G185" s="14">
        <v>0.66666666666666696</v>
      </c>
      <c r="H185" s="16">
        <v>1.7142857142857142</v>
      </c>
      <c r="I185" s="16">
        <v>8.2857142857142865</v>
      </c>
      <c r="J185" s="14">
        <v>-1.0476190476190481</v>
      </c>
      <c r="K185" s="16">
        <v>4.7857142857142856</v>
      </c>
      <c r="L185" s="16">
        <v>9.1428571428571423</v>
      </c>
      <c r="M185" s="14">
        <v>1.7380952380952381</v>
      </c>
      <c r="N185" s="16">
        <v>3.0714285714285716</v>
      </c>
      <c r="O185" s="16">
        <v>4.4285714285714288</v>
      </c>
      <c r="P185" s="14">
        <v>1.5952380952380953</v>
      </c>
      <c r="Q185" s="16">
        <v>4.5</v>
      </c>
      <c r="R185" s="16">
        <v>4.4285714285714288</v>
      </c>
      <c r="S185" s="14">
        <v>3.0238095238095237</v>
      </c>
      <c r="T185" s="16">
        <v>1.1428571428571428</v>
      </c>
      <c r="U185" s="16">
        <v>1.7857142857142858</v>
      </c>
      <c r="V185" s="14">
        <v>0.54761904761904756</v>
      </c>
      <c r="W185" s="14">
        <f t="shared" si="5"/>
        <v>19.071428571428573</v>
      </c>
      <c r="X185" s="14">
        <f t="shared" si="5"/>
        <v>37.642857142857146</v>
      </c>
      <c r="Y185" s="16">
        <f t="shared" si="5"/>
        <v>6.5238095238095237</v>
      </c>
      <c r="Z185" s="14">
        <v>14</v>
      </c>
    </row>
    <row r="186" spans="1:26" s="9" customFormat="1" ht="13.5" thickBot="1">
      <c r="A186" s="11">
        <v>168</v>
      </c>
      <c r="B186" s="11" t="s">
        <v>177</v>
      </c>
      <c r="C186" s="7" t="s">
        <v>104</v>
      </c>
      <c r="D186" s="113">
        <v>194.64331999999999</v>
      </c>
      <c r="E186" s="16">
        <v>4</v>
      </c>
      <c r="F186" s="16">
        <v>10.8</v>
      </c>
      <c r="G186" s="14">
        <v>0.39999999999999991</v>
      </c>
      <c r="H186" s="16">
        <v>5.6</v>
      </c>
      <c r="I186" s="16">
        <v>10.8</v>
      </c>
      <c r="J186" s="14">
        <v>1.9999999999999996</v>
      </c>
      <c r="K186" s="16">
        <v>5</v>
      </c>
      <c r="L186" s="16">
        <v>13.6</v>
      </c>
      <c r="M186" s="14">
        <v>0.46666666666666679</v>
      </c>
      <c r="N186" s="16">
        <v>3.2</v>
      </c>
      <c r="O186" s="16">
        <v>4.2</v>
      </c>
      <c r="P186" s="14">
        <v>1.8</v>
      </c>
      <c r="Q186" s="16">
        <v>4</v>
      </c>
      <c r="R186" s="16">
        <v>3.8</v>
      </c>
      <c r="S186" s="14">
        <v>2.7333333333333334</v>
      </c>
      <c r="T186" s="16">
        <v>2</v>
      </c>
      <c r="U186" s="16">
        <v>4.8</v>
      </c>
      <c r="V186" s="14">
        <v>0.40000000000000013</v>
      </c>
      <c r="W186" s="14">
        <f t="shared" si="5"/>
        <v>23.8</v>
      </c>
      <c r="X186" s="14">
        <f t="shared" si="5"/>
        <v>48</v>
      </c>
      <c r="Y186" s="16">
        <f t="shared" si="5"/>
        <v>7.8</v>
      </c>
      <c r="Z186" s="14">
        <v>5</v>
      </c>
    </row>
    <row r="187" spans="1:26" ht="19.5" customHeight="1" thickBot="1">
      <c r="A187" s="135" t="s">
        <v>183</v>
      </c>
      <c r="B187" s="136"/>
      <c r="C187" s="137"/>
      <c r="D187" s="52">
        <v>275.96379453996479</v>
      </c>
      <c r="E187" s="145" t="s">
        <v>184</v>
      </c>
      <c r="F187" s="146"/>
      <c r="G187" s="146"/>
      <c r="H187" s="146"/>
      <c r="I187" s="146"/>
      <c r="J187" s="146"/>
      <c r="K187" s="146"/>
      <c r="L187" s="146"/>
      <c r="M187" s="146"/>
      <c r="N187" s="146"/>
      <c r="O187" s="146"/>
      <c r="P187" s="146"/>
      <c r="Q187" s="146"/>
      <c r="R187" s="146"/>
      <c r="S187" s="146"/>
      <c r="T187" s="146"/>
      <c r="U187" s="146"/>
      <c r="V187" s="146"/>
      <c r="W187" s="146"/>
      <c r="X187" s="146"/>
      <c r="Y187" s="147"/>
      <c r="Z187" s="47">
        <f>SUM(Z19:Z186)</f>
        <v>5603</v>
      </c>
    </row>
  </sheetData>
  <sortState ref="A16:Z182">
    <sortCondition descending="1" ref="D14"/>
  </sortState>
  <mergeCells count="16">
    <mergeCell ref="Z17:Z18"/>
    <mergeCell ref="A187:C187"/>
    <mergeCell ref="E187:Y187"/>
    <mergeCell ref="A17:D17"/>
    <mergeCell ref="E17:G17"/>
    <mergeCell ref="H17:J17"/>
    <mergeCell ref="K17:M17"/>
    <mergeCell ref="N17:P17"/>
    <mergeCell ref="Q17:S17"/>
    <mergeCell ref="T17:V17"/>
    <mergeCell ref="W17:Y17"/>
    <mergeCell ref="F12:L12"/>
    <mergeCell ref="F13:L13"/>
    <mergeCell ref="A11:B12"/>
    <mergeCell ref="C11:C12"/>
    <mergeCell ref="D11:D12"/>
  </mergeCells>
  <pageMargins left="1" right="1" top="1" bottom="1" header="0.5" footer="0.5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F32"/>
  <sheetViews>
    <sheetView topLeftCell="A4" zoomScale="80" zoomScaleNormal="80" workbookViewId="0">
      <selection activeCell="L4" sqref="L4"/>
    </sheetView>
  </sheetViews>
  <sheetFormatPr defaultRowHeight="15"/>
  <cols>
    <col min="1" max="1" width="5.28515625" style="1" customWidth="1"/>
    <col min="2" max="2" width="33.140625" style="3" bestFit="1" customWidth="1"/>
    <col min="3" max="3" width="12.85546875" bestFit="1" customWidth="1"/>
    <col min="4" max="11" width="4.7109375" customWidth="1"/>
    <col min="12" max="12" width="4.7109375" style="4" customWidth="1"/>
    <col min="13" max="14" width="4.7109375" customWidth="1"/>
    <col min="15" max="15" width="4.7109375" style="4" customWidth="1"/>
    <col min="16" max="17" width="4.7109375" customWidth="1"/>
    <col min="18" max="18" width="4.7109375" style="4" customWidth="1"/>
    <col min="19" max="20" width="4.7109375" customWidth="1"/>
    <col min="21" max="21" width="4.7109375" style="4" customWidth="1"/>
    <col min="22" max="23" width="5.42578125" style="4" customWidth="1"/>
    <col min="24" max="24" width="6" style="4" customWidth="1"/>
    <col min="25" max="25" width="10.7109375" style="2" customWidth="1"/>
    <col min="32" max="32" width="10.5703125" customWidth="1"/>
  </cols>
  <sheetData>
    <row r="2" spans="1:32" ht="15.75" thickBot="1"/>
    <row r="3" spans="1:32" ht="36" customHeight="1" thickBot="1">
      <c r="A3" s="138" t="s">
        <v>174</v>
      </c>
      <c r="B3" s="139"/>
      <c r="C3" s="140"/>
      <c r="D3" s="127" t="s">
        <v>2</v>
      </c>
      <c r="E3" s="128"/>
      <c r="F3" s="141"/>
      <c r="G3" s="127" t="s">
        <v>9</v>
      </c>
      <c r="H3" s="128"/>
      <c r="I3" s="141"/>
      <c r="J3" s="127" t="s">
        <v>3</v>
      </c>
      <c r="K3" s="128"/>
      <c r="L3" s="141"/>
      <c r="M3" s="142" t="s">
        <v>4</v>
      </c>
      <c r="N3" s="143"/>
      <c r="O3" s="144"/>
      <c r="P3" s="142" t="s">
        <v>5</v>
      </c>
      <c r="Q3" s="143"/>
      <c r="R3" s="144"/>
      <c r="S3" s="127" t="s">
        <v>6</v>
      </c>
      <c r="T3" s="128"/>
      <c r="U3" s="129"/>
      <c r="V3" s="130" t="s">
        <v>180</v>
      </c>
      <c r="W3" s="131"/>
      <c r="X3" s="132"/>
      <c r="Y3" s="133" t="s">
        <v>15</v>
      </c>
    </row>
    <row r="4" spans="1:32" ht="45.75" customHeight="1" thickBot="1">
      <c r="A4" s="32" t="s">
        <v>7</v>
      </c>
      <c r="B4" s="32" t="s">
        <v>8</v>
      </c>
      <c r="C4" s="32" t="s">
        <v>10</v>
      </c>
      <c r="D4" s="22" t="s">
        <v>1</v>
      </c>
      <c r="E4" s="23" t="s">
        <v>0</v>
      </c>
      <c r="F4" s="92" t="s">
        <v>11</v>
      </c>
      <c r="G4" s="23" t="s">
        <v>1</v>
      </c>
      <c r="H4" s="23" t="s">
        <v>0</v>
      </c>
      <c r="I4" s="92" t="s">
        <v>11</v>
      </c>
      <c r="J4" s="23" t="s">
        <v>1</v>
      </c>
      <c r="K4" s="23" t="s">
        <v>0</v>
      </c>
      <c r="L4" s="92" t="s">
        <v>11</v>
      </c>
      <c r="M4" s="23" t="s">
        <v>1</v>
      </c>
      <c r="N4" s="23" t="s">
        <v>0</v>
      </c>
      <c r="O4" s="92" t="s">
        <v>11</v>
      </c>
      <c r="P4" s="23" t="s">
        <v>1</v>
      </c>
      <c r="Q4" s="23" t="s">
        <v>0</v>
      </c>
      <c r="R4" s="92" t="s">
        <v>11</v>
      </c>
      <c r="S4" s="23" t="s">
        <v>1</v>
      </c>
      <c r="T4" s="23" t="s">
        <v>0</v>
      </c>
      <c r="U4" s="96" t="s">
        <v>11</v>
      </c>
      <c r="V4" s="24" t="s">
        <v>1</v>
      </c>
      <c r="W4" s="24" t="s">
        <v>0</v>
      </c>
      <c r="X4" s="98" t="s">
        <v>11</v>
      </c>
      <c r="Y4" s="134"/>
    </row>
    <row r="5" spans="1:32">
      <c r="A5" s="25">
        <v>1</v>
      </c>
      <c r="B5" s="26" t="s">
        <v>12</v>
      </c>
      <c r="C5" s="36">
        <v>272.83769230769229</v>
      </c>
      <c r="D5" s="36">
        <v>9.384615384615385</v>
      </c>
      <c r="E5" s="36">
        <v>9.3269230769230766</v>
      </c>
      <c r="F5" s="93">
        <v>6.28</v>
      </c>
      <c r="G5" s="36">
        <v>5.0192307692307692</v>
      </c>
      <c r="H5" s="36">
        <v>9.115384615384615</v>
      </c>
      <c r="I5" s="93">
        <v>1.9807692307692299</v>
      </c>
      <c r="J5" s="36">
        <v>9.3076923076923084</v>
      </c>
      <c r="K5" s="36">
        <v>9.115384615384615</v>
      </c>
      <c r="L5" s="93">
        <v>6.2692307692307701</v>
      </c>
      <c r="M5" s="36">
        <v>5.9807692307692308</v>
      </c>
      <c r="N5" s="36">
        <v>3.4038461538461537</v>
      </c>
      <c r="O5" s="93">
        <v>4.8461538461538503</v>
      </c>
      <c r="P5" s="36">
        <v>6.0384615384615383</v>
      </c>
      <c r="Q5" s="36">
        <v>3.4230769230769229</v>
      </c>
      <c r="R5" s="93">
        <v>4.8974358974358996</v>
      </c>
      <c r="S5" s="36">
        <v>3.4230769230769229</v>
      </c>
      <c r="T5" s="36">
        <v>4.1923076923076925</v>
      </c>
      <c r="U5" s="93">
        <v>2.02564102564103</v>
      </c>
      <c r="V5" s="27">
        <v>39.153846153846146</v>
      </c>
      <c r="W5" s="27">
        <v>38.576923076923073</v>
      </c>
      <c r="X5" s="99">
        <v>26.299230769230782</v>
      </c>
      <c r="Y5" s="27">
        <v>52</v>
      </c>
      <c r="AA5" s="20"/>
      <c r="AB5" s="20"/>
      <c r="AC5" s="20"/>
      <c r="AD5" s="20"/>
    </row>
    <row r="6" spans="1:32">
      <c r="A6" s="11">
        <v>2</v>
      </c>
      <c r="B6" s="12" t="s">
        <v>13</v>
      </c>
      <c r="C6" s="16">
        <v>262.88024615384614</v>
      </c>
      <c r="D6" s="16">
        <v>9.4615384615384617</v>
      </c>
      <c r="E6" s="16">
        <v>6.7692307692307692</v>
      </c>
      <c r="F6" s="94">
        <v>7.2051282051282053</v>
      </c>
      <c r="G6" s="16">
        <v>3.0769230769230771</v>
      </c>
      <c r="H6" s="16">
        <v>7.4615384615384617</v>
      </c>
      <c r="I6" s="94">
        <v>0.58974358974358987</v>
      </c>
      <c r="J6" s="16">
        <v>7.7692307692307692</v>
      </c>
      <c r="K6" s="16">
        <v>8.0769230769230766</v>
      </c>
      <c r="L6" s="94">
        <v>5.0769230769230766</v>
      </c>
      <c r="M6" s="16">
        <v>5.4615384615384617</v>
      </c>
      <c r="N6" s="16">
        <v>3</v>
      </c>
      <c r="O6" s="94">
        <v>4.4615384615384617</v>
      </c>
      <c r="P6" s="16">
        <v>6.615384615384615</v>
      </c>
      <c r="Q6" s="16">
        <v>3.3076923076923075</v>
      </c>
      <c r="R6" s="94">
        <v>5.5128205128205128</v>
      </c>
      <c r="S6" s="16">
        <v>1.3846153846153846</v>
      </c>
      <c r="T6" s="16">
        <v>2.0769230769230771</v>
      </c>
      <c r="U6" s="97">
        <v>0.69230769230769218</v>
      </c>
      <c r="V6" s="14">
        <v>33.769230769230766</v>
      </c>
      <c r="W6" s="14">
        <v>30.69230769230769</v>
      </c>
      <c r="X6" s="100">
        <v>23.53846153846154</v>
      </c>
      <c r="Y6" s="28">
        <v>13</v>
      </c>
      <c r="Z6" s="20"/>
      <c r="AA6" s="20"/>
      <c r="AB6" s="20"/>
      <c r="AC6" s="20"/>
      <c r="AD6" s="20"/>
      <c r="AE6" s="20"/>
      <c r="AF6" s="20"/>
    </row>
    <row r="7" spans="1:32">
      <c r="A7" s="11">
        <v>3</v>
      </c>
      <c r="B7" s="12" t="s">
        <v>14</v>
      </c>
      <c r="C7" s="16">
        <v>300.66577699115061</v>
      </c>
      <c r="D7" s="16">
        <v>12.061946902654867</v>
      </c>
      <c r="E7" s="16">
        <v>6.7433628318584073</v>
      </c>
      <c r="F7" s="94">
        <v>9.8140999999999998</v>
      </c>
      <c r="G7" s="16">
        <v>5.0088495575221241</v>
      </c>
      <c r="H7" s="16">
        <v>7.4424778761061949</v>
      </c>
      <c r="I7" s="94">
        <v>2.5278999999999998</v>
      </c>
      <c r="J7" s="16">
        <v>10.097345132743364</v>
      </c>
      <c r="K7" s="16">
        <v>8.389380530973451</v>
      </c>
      <c r="L7" s="94">
        <v>7.3007999999999997</v>
      </c>
      <c r="M7" s="16">
        <v>7.0619469026548671</v>
      </c>
      <c r="N7" s="16">
        <v>2.5132743362831858</v>
      </c>
      <c r="O7" s="94">
        <v>6.2240000000000002</v>
      </c>
      <c r="P7" s="16">
        <v>6.9734513274336285</v>
      </c>
      <c r="Q7" s="16">
        <v>2.6991150442477876</v>
      </c>
      <c r="R7" s="94">
        <v>6.0730000000000004</v>
      </c>
      <c r="S7" s="16">
        <v>5.0707964601769913</v>
      </c>
      <c r="T7" s="16">
        <v>3.0442477876106193</v>
      </c>
      <c r="U7" s="97">
        <v>4.056</v>
      </c>
      <c r="V7" s="14">
        <v>46.274336283185846</v>
      </c>
      <c r="W7" s="14">
        <v>30.831858407079643</v>
      </c>
      <c r="X7" s="100">
        <v>35.995799999999996</v>
      </c>
      <c r="Y7" s="28">
        <v>113</v>
      </c>
      <c r="Z7" s="20"/>
      <c r="AA7" s="20"/>
      <c r="AB7" s="20"/>
      <c r="AC7" s="20"/>
      <c r="AD7" s="20"/>
      <c r="AE7" s="20"/>
      <c r="AF7" s="20"/>
    </row>
    <row r="8" spans="1:32">
      <c r="A8" s="11">
        <v>4</v>
      </c>
      <c r="B8" s="12" t="s">
        <v>16</v>
      </c>
      <c r="C8" s="16">
        <v>267.88704782608693</v>
      </c>
      <c r="D8" s="16">
        <v>9</v>
      </c>
      <c r="E8" s="16">
        <v>8.0869565217391308</v>
      </c>
      <c r="F8" s="94">
        <v>6.304347826086957</v>
      </c>
      <c r="G8" s="16">
        <v>3.9130434782608696</v>
      </c>
      <c r="H8" s="16">
        <v>7.7391304347826084</v>
      </c>
      <c r="I8" s="94">
        <v>1.3333333333333335</v>
      </c>
      <c r="J8" s="16">
        <v>8.304347826086957</v>
      </c>
      <c r="K8" s="16">
        <v>8.9565217391304355</v>
      </c>
      <c r="L8" s="94">
        <v>5.3188405797101446</v>
      </c>
      <c r="M8" s="16">
        <v>6.2608695652173916</v>
      </c>
      <c r="N8" s="16">
        <v>2.9130434782608696</v>
      </c>
      <c r="O8" s="94">
        <v>5.2898550724637685</v>
      </c>
      <c r="P8" s="16">
        <v>5.9130434782608692</v>
      </c>
      <c r="Q8" s="16">
        <v>3.4347826086956523</v>
      </c>
      <c r="R8" s="94">
        <v>4.7681159420289854</v>
      </c>
      <c r="S8" s="16">
        <v>4.0434782608695654</v>
      </c>
      <c r="T8" s="16">
        <v>3.2608695652173911</v>
      </c>
      <c r="U8" s="97">
        <v>2.956521739130435</v>
      </c>
      <c r="V8" s="14">
        <v>37.434782608695649</v>
      </c>
      <c r="W8" s="14">
        <v>34.391304347826086</v>
      </c>
      <c r="X8" s="100">
        <v>25.971014492753621</v>
      </c>
      <c r="Y8" s="14">
        <v>23</v>
      </c>
      <c r="Z8" s="20"/>
      <c r="AA8" s="20"/>
      <c r="AB8" s="20"/>
      <c r="AC8" s="20"/>
      <c r="AD8" s="20"/>
      <c r="AE8" s="20"/>
      <c r="AF8" s="20"/>
    </row>
    <row r="9" spans="1:32">
      <c r="A9" s="11">
        <v>5</v>
      </c>
      <c r="B9" s="12" t="s">
        <v>17</v>
      </c>
      <c r="C9" s="16">
        <v>247.31938888888882</v>
      </c>
      <c r="D9" s="16">
        <v>8.4444444444444446</v>
      </c>
      <c r="E9" s="16">
        <v>9.7222222222222214</v>
      </c>
      <c r="F9" s="94">
        <v>5.2037037037037042</v>
      </c>
      <c r="G9" s="16">
        <v>4.166666666666667</v>
      </c>
      <c r="H9" s="16">
        <v>10.833333333333334</v>
      </c>
      <c r="I9" s="94">
        <v>0.5555555555555558</v>
      </c>
      <c r="J9" s="16">
        <v>7.7222222222222223</v>
      </c>
      <c r="K9" s="16">
        <v>10.888888888888889</v>
      </c>
      <c r="L9" s="94">
        <v>4.0925925925925926</v>
      </c>
      <c r="M9" s="16">
        <v>5.4444444444444446</v>
      </c>
      <c r="N9" s="16">
        <v>4.333333333333333</v>
      </c>
      <c r="O9" s="94">
        <v>4</v>
      </c>
      <c r="P9" s="16">
        <v>5.166666666666667</v>
      </c>
      <c r="Q9" s="16">
        <v>4.4444444444444446</v>
      </c>
      <c r="R9" s="94">
        <v>3.6851851851851851</v>
      </c>
      <c r="S9" s="16">
        <v>2.2222222222222223</v>
      </c>
      <c r="T9" s="16">
        <v>4.0555555555555554</v>
      </c>
      <c r="U9" s="97">
        <v>0.87037037037037046</v>
      </c>
      <c r="V9" s="14">
        <v>33.166666666666671</v>
      </c>
      <c r="W9" s="14">
        <v>44.277777777777779</v>
      </c>
      <c r="X9" s="100">
        <v>18.407407407407408</v>
      </c>
      <c r="Y9" s="14">
        <v>18</v>
      </c>
      <c r="Z9" s="20"/>
      <c r="AA9" s="20"/>
      <c r="AB9" s="20"/>
      <c r="AC9" s="20"/>
      <c r="AD9" s="20"/>
      <c r="AE9" s="20"/>
      <c r="AF9" s="20"/>
    </row>
    <row r="10" spans="1:32">
      <c r="A10" s="11">
        <v>6</v>
      </c>
      <c r="B10" s="12" t="s">
        <v>18</v>
      </c>
      <c r="C10" s="16">
        <v>235.56320606060609</v>
      </c>
      <c r="D10" s="16">
        <v>6.6969696969696972</v>
      </c>
      <c r="E10" s="16">
        <v>9.545454545454545</v>
      </c>
      <c r="F10" s="94">
        <v>3.5151515151515156</v>
      </c>
      <c r="G10" s="16">
        <v>2.8787878787878789</v>
      </c>
      <c r="H10" s="16">
        <v>7.7575757575757578</v>
      </c>
      <c r="I10" s="94">
        <v>0.29292929292929282</v>
      </c>
      <c r="J10" s="16">
        <v>6.8484848484848486</v>
      </c>
      <c r="K10" s="16">
        <v>10.303030303030303</v>
      </c>
      <c r="L10" s="94">
        <v>3.4141414141414144</v>
      </c>
      <c r="M10" s="16">
        <v>4.5151515151515156</v>
      </c>
      <c r="N10" s="16">
        <v>4.0303030303030303</v>
      </c>
      <c r="O10" s="94">
        <v>3.1717171717171722</v>
      </c>
      <c r="P10" s="16">
        <v>5.3939393939393936</v>
      </c>
      <c r="Q10" s="16">
        <v>4.3030303030303028</v>
      </c>
      <c r="R10" s="94">
        <v>3.9595959595959593</v>
      </c>
      <c r="S10" s="16">
        <v>1.5454545454545454</v>
      </c>
      <c r="T10" s="16">
        <v>3.1818181818181817</v>
      </c>
      <c r="U10" s="97">
        <v>0.48484848484848486</v>
      </c>
      <c r="V10" s="14">
        <v>27.878787878787882</v>
      </c>
      <c r="W10" s="14">
        <v>39.121212121212125</v>
      </c>
      <c r="X10" s="100">
        <v>14.838383838383837</v>
      </c>
      <c r="Y10" s="14">
        <v>33</v>
      </c>
      <c r="Z10" s="20"/>
      <c r="AA10" s="20"/>
      <c r="AB10" s="20"/>
      <c r="AC10" s="20"/>
      <c r="AD10" s="20"/>
      <c r="AE10" s="20"/>
      <c r="AF10" s="20"/>
    </row>
    <row r="11" spans="1:32">
      <c r="A11" s="11">
        <v>7</v>
      </c>
      <c r="B11" s="12" t="s">
        <v>19</v>
      </c>
      <c r="C11" s="16">
        <v>242.61173913043476</v>
      </c>
      <c r="D11" s="16">
        <v>6.8695652173913047</v>
      </c>
      <c r="E11" s="16">
        <v>9.0434782608695645</v>
      </c>
      <c r="F11" s="94">
        <v>3.8550724637681166</v>
      </c>
      <c r="G11" s="16">
        <v>3.4782608695652173</v>
      </c>
      <c r="H11" s="16">
        <v>8.3913043478260878</v>
      </c>
      <c r="I11" s="94">
        <v>0.68115942028985454</v>
      </c>
      <c r="J11" s="16">
        <v>6.1739130434782608</v>
      </c>
      <c r="K11" s="16">
        <v>7.9130434782608692</v>
      </c>
      <c r="L11" s="94">
        <v>3.5362318840579712</v>
      </c>
      <c r="M11" s="16">
        <v>4.1304347826086953</v>
      </c>
      <c r="N11" s="16">
        <v>4.3478260869565215</v>
      </c>
      <c r="O11" s="94">
        <v>2.6811594202898545</v>
      </c>
      <c r="P11" s="16">
        <v>5.7391304347826084</v>
      </c>
      <c r="Q11" s="16">
        <v>3.3913043478260869</v>
      </c>
      <c r="R11" s="94">
        <v>4.6086956521739131</v>
      </c>
      <c r="S11" s="16">
        <v>3.347826086956522</v>
      </c>
      <c r="T11" s="16">
        <v>4.6956521739130439</v>
      </c>
      <c r="U11" s="97">
        <v>1.7826086956521741</v>
      </c>
      <c r="V11" s="14">
        <v>29.739130434782609</v>
      </c>
      <c r="W11" s="14">
        <v>37.782608695652179</v>
      </c>
      <c r="X11" s="100">
        <v>17.144927536231886</v>
      </c>
      <c r="Y11" s="14">
        <v>23</v>
      </c>
      <c r="Z11" s="20"/>
      <c r="AA11" s="20"/>
      <c r="AB11" s="20"/>
      <c r="AC11" s="20"/>
      <c r="AD11" s="20"/>
      <c r="AE11" s="20"/>
      <c r="AF11" s="20"/>
    </row>
    <row r="12" spans="1:32">
      <c r="A12" s="11">
        <v>8</v>
      </c>
      <c r="B12" s="12" t="s">
        <v>20</v>
      </c>
      <c r="C12" s="16">
        <v>317.44391666666672</v>
      </c>
      <c r="D12" s="16">
        <v>12.8125</v>
      </c>
      <c r="E12" s="16">
        <v>5.875</v>
      </c>
      <c r="F12" s="94">
        <v>10.854166666666666</v>
      </c>
      <c r="G12" s="16">
        <v>5.791666666666667</v>
      </c>
      <c r="H12" s="16">
        <v>7.375</v>
      </c>
      <c r="I12" s="94">
        <v>3.3333333333333335</v>
      </c>
      <c r="J12" s="16">
        <v>11.25</v>
      </c>
      <c r="K12" s="16">
        <v>7.333333333333333</v>
      </c>
      <c r="L12" s="94">
        <v>8.8055555555555554</v>
      </c>
      <c r="M12" s="16">
        <v>7.208333333333333</v>
      </c>
      <c r="N12" s="16">
        <v>2</v>
      </c>
      <c r="O12" s="94">
        <v>6.5416666666666661</v>
      </c>
      <c r="P12" s="16">
        <v>7.520833333333333</v>
      </c>
      <c r="Q12" s="16">
        <v>2.0416666666666665</v>
      </c>
      <c r="R12" s="94">
        <v>6.8402777777777777</v>
      </c>
      <c r="S12" s="16">
        <v>3.7916666666666665</v>
      </c>
      <c r="T12" s="16">
        <v>2.2291666666666665</v>
      </c>
      <c r="U12" s="97">
        <v>3.0486111111111112</v>
      </c>
      <c r="V12" s="14">
        <v>48.375</v>
      </c>
      <c r="W12" s="14">
        <v>26.854166666666668</v>
      </c>
      <c r="X12" s="100">
        <v>39.423611111111114</v>
      </c>
      <c r="Y12" s="14">
        <v>48</v>
      </c>
      <c r="Z12" s="20"/>
      <c r="AA12" s="20"/>
      <c r="AB12" s="20"/>
      <c r="AC12" s="20"/>
      <c r="AD12" s="20"/>
      <c r="AE12" s="20"/>
      <c r="AF12" s="20"/>
    </row>
    <row r="13" spans="1:32">
      <c r="A13" s="11">
        <v>9</v>
      </c>
      <c r="B13" s="12" t="s">
        <v>21</v>
      </c>
      <c r="C13" s="16">
        <v>259.62579999999997</v>
      </c>
      <c r="D13" s="16">
        <v>7.8235294117647056</v>
      </c>
      <c r="E13" s="16">
        <v>7.1764705882352944</v>
      </c>
      <c r="F13" s="94">
        <v>5.4313725490196081</v>
      </c>
      <c r="G13" s="16">
        <v>2.3529411764705883</v>
      </c>
      <c r="H13" s="16">
        <v>3.6470588235294117</v>
      </c>
      <c r="I13" s="94">
        <v>1.1372549019607845</v>
      </c>
      <c r="J13" s="16">
        <v>6.882352941176471</v>
      </c>
      <c r="K13" s="16">
        <v>8.235294117647058</v>
      </c>
      <c r="L13" s="94">
        <v>4.1372549019607856</v>
      </c>
      <c r="M13" s="16">
        <v>5.117647058823529</v>
      </c>
      <c r="N13" s="16">
        <v>2.3529411764705883</v>
      </c>
      <c r="O13" s="94">
        <v>4.333333333333333</v>
      </c>
      <c r="P13" s="16">
        <v>6.9411764705882355</v>
      </c>
      <c r="Q13" s="16">
        <v>2.2941176470588234</v>
      </c>
      <c r="R13" s="94">
        <v>6.1764705882352944</v>
      </c>
      <c r="S13" s="16">
        <v>2.9411764705882355</v>
      </c>
      <c r="T13" s="16">
        <v>1.411764705882353</v>
      </c>
      <c r="U13" s="97">
        <v>2.4705882352941178</v>
      </c>
      <c r="V13" s="14">
        <v>32.058823529411768</v>
      </c>
      <c r="W13" s="14">
        <v>25.117647058823525</v>
      </c>
      <c r="X13" s="100">
        <v>23.686274509803923</v>
      </c>
      <c r="Y13" s="14">
        <v>17</v>
      </c>
      <c r="Z13" s="20"/>
      <c r="AA13" s="20"/>
      <c r="AB13" s="20"/>
      <c r="AC13" s="20"/>
      <c r="AD13" s="20"/>
      <c r="AE13" s="20"/>
      <c r="AF13" s="20"/>
    </row>
    <row r="14" spans="1:32">
      <c r="A14" s="11">
        <v>10</v>
      </c>
      <c r="B14" s="12" t="s">
        <v>22</v>
      </c>
      <c r="C14" s="16">
        <v>279.93523809999999</v>
      </c>
      <c r="D14" s="16">
        <v>11.0952381</v>
      </c>
      <c r="E14" s="16">
        <v>7.1428571429999996</v>
      </c>
      <c r="F14" s="94">
        <v>8.7142857140000007</v>
      </c>
      <c r="G14" s="16">
        <v>3.4761904760000002</v>
      </c>
      <c r="H14" s="16">
        <v>6.7619047620000003</v>
      </c>
      <c r="I14" s="94">
        <v>1.2222222220000001</v>
      </c>
      <c r="J14" s="16">
        <v>8.0714285710000002</v>
      </c>
      <c r="K14" s="16">
        <v>8.8571428569999995</v>
      </c>
      <c r="L14" s="94">
        <v>5.1190476189999998</v>
      </c>
      <c r="M14" s="16">
        <v>7.0476190479999996</v>
      </c>
      <c r="N14" s="16">
        <v>2.4285714289999998</v>
      </c>
      <c r="O14" s="94">
        <v>6.2380952379999997</v>
      </c>
      <c r="P14" s="16">
        <v>7.095238095</v>
      </c>
      <c r="Q14" s="16">
        <v>2.6190476189999998</v>
      </c>
      <c r="R14" s="94">
        <v>6.2222222220000001</v>
      </c>
      <c r="S14" s="16">
        <v>3.9523809519999999</v>
      </c>
      <c r="T14" s="16">
        <v>2.7142857139999998</v>
      </c>
      <c r="U14" s="97">
        <v>3.0476190480000001</v>
      </c>
      <c r="V14" s="14">
        <v>40.738095242</v>
      </c>
      <c r="W14" s="14">
        <v>30.523809524000001</v>
      </c>
      <c r="X14" s="100">
        <v>30.563492063000002</v>
      </c>
      <c r="Y14" s="14">
        <v>42</v>
      </c>
      <c r="Z14" s="20"/>
      <c r="AA14" s="20"/>
      <c r="AB14" s="20"/>
      <c r="AC14" s="20"/>
      <c r="AD14" s="20"/>
      <c r="AE14" s="20"/>
      <c r="AF14" s="20"/>
    </row>
    <row r="15" spans="1:32">
      <c r="A15" s="11">
        <v>11</v>
      </c>
      <c r="B15" s="12" t="s">
        <v>23</v>
      </c>
      <c r="C15" s="16">
        <v>262.92956521739137</v>
      </c>
      <c r="D15" s="16">
        <v>9.3913043478260878</v>
      </c>
      <c r="E15" s="16">
        <v>8.7826086956521738</v>
      </c>
      <c r="F15" s="94">
        <v>6.4637681159420293</v>
      </c>
      <c r="G15" s="16">
        <v>2.5652173913043477</v>
      </c>
      <c r="H15" s="16">
        <v>5.9130434782608692</v>
      </c>
      <c r="I15" s="94">
        <v>0.59420289855072461</v>
      </c>
      <c r="J15" s="16">
        <v>8.9130434782608692</v>
      </c>
      <c r="K15" s="16">
        <v>9.0434782608695645</v>
      </c>
      <c r="L15" s="94">
        <v>5.8985507246376816</v>
      </c>
      <c r="M15" s="16">
        <v>4.8260869565217392</v>
      </c>
      <c r="N15" s="16">
        <v>3.1739130434782608</v>
      </c>
      <c r="O15" s="94">
        <v>3.7681159420289854</v>
      </c>
      <c r="P15" s="16">
        <v>6.3478260869565215</v>
      </c>
      <c r="Q15" s="16">
        <v>3.3043478260869565</v>
      </c>
      <c r="R15" s="94">
        <v>5.2463768115942031</v>
      </c>
      <c r="S15" s="16">
        <v>1.8695652173913044</v>
      </c>
      <c r="T15" s="16">
        <v>1.5217391304347827</v>
      </c>
      <c r="U15" s="97">
        <v>1.3623188405797102</v>
      </c>
      <c r="V15" s="14">
        <v>33.913043478260867</v>
      </c>
      <c r="W15" s="14">
        <v>31.739130434782609</v>
      </c>
      <c r="X15" s="100">
        <v>23.333333333333336</v>
      </c>
      <c r="Y15" s="14">
        <v>23</v>
      </c>
      <c r="Z15" s="20"/>
      <c r="AA15" s="20"/>
      <c r="AB15" s="20"/>
      <c r="AC15" s="20"/>
      <c r="AD15" s="20"/>
      <c r="AE15" s="20"/>
      <c r="AF15" s="20"/>
    </row>
    <row r="16" spans="1:32">
      <c r="A16" s="11">
        <v>12</v>
      </c>
      <c r="B16" s="12" t="s">
        <v>24</v>
      </c>
      <c r="C16" s="16">
        <v>261.14565000000005</v>
      </c>
      <c r="D16" s="16">
        <v>8.25</v>
      </c>
      <c r="E16" s="16">
        <v>10.6</v>
      </c>
      <c r="F16" s="94">
        <v>4.7166666666666668</v>
      </c>
      <c r="G16" s="16">
        <v>3.75</v>
      </c>
      <c r="H16" s="16">
        <v>7.9</v>
      </c>
      <c r="I16" s="94">
        <v>1.1166666666666667</v>
      </c>
      <c r="J16" s="16">
        <v>9</v>
      </c>
      <c r="K16" s="16">
        <v>9.1</v>
      </c>
      <c r="L16" s="94">
        <v>5.9666666666666668</v>
      </c>
      <c r="M16" s="16">
        <v>5.45</v>
      </c>
      <c r="N16" s="16">
        <v>3.5</v>
      </c>
      <c r="O16" s="94">
        <v>4.2833333333333332</v>
      </c>
      <c r="P16" s="16">
        <v>5.75</v>
      </c>
      <c r="Q16" s="16">
        <v>3.95</v>
      </c>
      <c r="R16" s="94">
        <v>4.4333333333333336</v>
      </c>
      <c r="S16" s="16">
        <v>4.1500000000000004</v>
      </c>
      <c r="T16" s="16">
        <v>3.9</v>
      </c>
      <c r="U16" s="97">
        <v>2.8500000000000005</v>
      </c>
      <c r="V16" s="14">
        <v>36.35</v>
      </c>
      <c r="W16" s="14">
        <v>38.950000000000003</v>
      </c>
      <c r="X16" s="100">
        <v>23.366666666666671</v>
      </c>
      <c r="Y16" s="14">
        <v>20</v>
      </c>
      <c r="Z16" s="20"/>
      <c r="AA16" s="20"/>
      <c r="AB16" s="20"/>
      <c r="AC16" s="20"/>
      <c r="AD16" s="20"/>
      <c r="AE16" s="20"/>
      <c r="AF16" s="20"/>
    </row>
    <row r="17" spans="1:32">
      <c r="A17" s="11">
        <v>13</v>
      </c>
      <c r="B17" s="12" t="s">
        <v>25</v>
      </c>
      <c r="C17" s="16">
        <v>330.36049148936172</v>
      </c>
      <c r="D17" s="16">
        <v>13.191489361702128</v>
      </c>
      <c r="E17" s="16">
        <v>6.0638297872340425</v>
      </c>
      <c r="F17" s="94">
        <v>11.170212765957448</v>
      </c>
      <c r="G17" s="16">
        <v>6.7234042553191493</v>
      </c>
      <c r="H17" s="16">
        <v>5.957446808510638</v>
      </c>
      <c r="I17" s="94">
        <v>4.7375886524822697</v>
      </c>
      <c r="J17" s="16">
        <v>11.808510638297872</v>
      </c>
      <c r="K17" s="16">
        <v>7.2340425531914896</v>
      </c>
      <c r="L17" s="94">
        <v>9.3971631205673756</v>
      </c>
      <c r="M17" s="16">
        <v>7.9148936170212769</v>
      </c>
      <c r="N17" s="16">
        <v>1.9148936170212767</v>
      </c>
      <c r="O17" s="94">
        <v>7.2765957446808516</v>
      </c>
      <c r="P17" s="16">
        <v>7.5744680851063828</v>
      </c>
      <c r="Q17" s="16">
        <v>2.2127659574468086</v>
      </c>
      <c r="R17" s="94">
        <v>6.8368794326241131</v>
      </c>
      <c r="S17" s="16">
        <v>6.1702127659574471</v>
      </c>
      <c r="T17" s="16">
        <v>2.7021276595744679</v>
      </c>
      <c r="U17" s="97">
        <v>5.2695035460992914</v>
      </c>
      <c r="V17" s="14">
        <v>53.38297872340425</v>
      </c>
      <c r="W17" s="14">
        <v>26.085106382978726</v>
      </c>
      <c r="X17" s="100">
        <v>44.687943262411359</v>
      </c>
      <c r="Y17" s="14">
        <v>47</v>
      </c>
      <c r="Z17" s="20"/>
      <c r="AA17" s="20"/>
      <c r="AB17" s="20"/>
      <c r="AC17" s="20"/>
      <c r="AD17" s="20"/>
      <c r="AE17" s="20"/>
      <c r="AF17" s="20"/>
    </row>
    <row r="18" spans="1:32">
      <c r="A18" s="11">
        <v>14</v>
      </c>
      <c r="B18" s="12" t="s">
        <v>26</v>
      </c>
      <c r="C18" s="33">
        <v>256.21732000000003</v>
      </c>
      <c r="D18" s="16">
        <v>7.7333333333333334</v>
      </c>
      <c r="E18" s="16">
        <v>9.8666666666666671</v>
      </c>
      <c r="F18" s="94">
        <v>4.4444444444444402</v>
      </c>
      <c r="G18" s="16">
        <v>2.4</v>
      </c>
      <c r="H18" s="16">
        <v>7.0666666666666664</v>
      </c>
      <c r="I18" s="94">
        <v>4.44444444444443E-2</v>
      </c>
      <c r="J18" s="16">
        <v>8.8666666666666671</v>
      </c>
      <c r="K18" s="16">
        <v>9</v>
      </c>
      <c r="L18" s="94">
        <v>5.8666666666666698</v>
      </c>
      <c r="M18" s="16">
        <v>5</v>
      </c>
      <c r="N18" s="16">
        <v>3.7333333333333334</v>
      </c>
      <c r="O18" s="94">
        <v>3.75555555555556</v>
      </c>
      <c r="P18" s="16">
        <v>6.5333333333333332</v>
      </c>
      <c r="Q18" s="16">
        <v>3.2</v>
      </c>
      <c r="R18" s="94">
        <v>5.4666666666666703</v>
      </c>
      <c r="S18" s="16">
        <v>4.2</v>
      </c>
      <c r="T18" s="16">
        <v>2.7333333333333334</v>
      </c>
      <c r="U18" s="97">
        <v>3.2888888888888901</v>
      </c>
      <c r="V18" s="14">
        <v>34.733333333333334</v>
      </c>
      <c r="W18" s="14">
        <v>35.6</v>
      </c>
      <c r="X18" s="100">
        <v>22.866666666666674</v>
      </c>
      <c r="Y18" s="14">
        <v>15</v>
      </c>
      <c r="Z18" s="20"/>
      <c r="AA18" s="20"/>
      <c r="AB18" s="20"/>
      <c r="AC18" s="20"/>
      <c r="AD18" s="20"/>
      <c r="AE18" s="20"/>
      <c r="AF18" s="20"/>
    </row>
    <row r="19" spans="1:32">
      <c r="A19" s="11">
        <v>15</v>
      </c>
      <c r="B19" s="12" t="s">
        <v>27</v>
      </c>
      <c r="C19" s="16">
        <v>290.45078235294119</v>
      </c>
      <c r="D19" s="16">
        <v>10.352941176470589</v>
      </c>
      <c r="E19" s="16">
        <v>5.7058823529411766</v>
      </c>
      <c r="F19" s="94">
        <v>8.4509803921568629</v>
      </c>
      <c r="G19" s="16">
        <v>3.6470588235294117</v>
      </c>
      <c r="H19" s="16">
        <v>3.8235294117647061</v>
      </c>
      <c r="I19" s="94">
        <v>2.3725490196078427</v>
      </c>
      <c r="J19" s="16">
        <v>8.5882352941176467</v>
      </c>
      <c r="K19" s="16">
        <v>6.5294117647058822</v>
      </c>
      <c r="L19" s="94">
        <v>6.4117647058823533</v>
      </c>
      <c r="M19" s="16">
        <v>6.5882352941176467</v>
      </c>
      <c r="N19" s="16">
        <v>1.411764705882353</v>
      </c>
      <c r="O19" s="94">
        <v>6.117647058823529</v>
      </c>
      <c r="P19" s="16">
        <v>6.5882352941176467</v>
      </c>
      <c r="Q19" s="16">
        <v>2.5882352941176472</v>
      </c>
      <c r="R19" s="94">
        <v>5.7254901960784306</v>
      </c>
      <c r="S19" s="16">
        <v>4.7058823529411766</v>
      </c>
      <c r="T19" s="16">
        <v>1.8823529411764706</v>
      </c>
      <c r="U19" s="97">
        <v>4.0784313725490193</v>
      </c>
      <c r="V19" s="14">
        <v>40.470588235294109</v>
      </c>
      <c r="W19" s="14">
        <v>21.941176470588236</v>
      </c>
      <c r="X19" s="100">
        <v>33.156862745098039</v>
      </c>
      <c r="Y19" s="14">
        <v>17</v>
      </c>
      <c r="Z19" s="20"/>
      <c r="AA19" s="20"/>
      <c r="AB19" s="20"/>
      <c r="AC19" s="20"/>
      <c r="AD19" s="20"/>
      <c r="AE19" s="20"/>
      <c r="AF19" s="20"/>
    </row>
    <row r="20" spans="1:32">
      <c r="A20" s="11">
        <v>16</v>
      </c>
      <c r="B20" s="12" t="s">
        <v>28</v>
      </c>
      <c r="C20" s="16">
        <v>279.86910697674426</v>
      </c>
      <c r="D20" s="16">
        <v>10.744186046511627</v>
      </c>
      <c r="E20" s="16">
        <v>7.7906976744186043</v>
      </c>
      <c r="F20" s="94">
        <v>8.1472868217054266</v>
      </c>
      <c r="G20" s="16">
        <v>3.2093023255813953</v>
      </c>
      <c r="H20" s="16">
        <v>6.8139534883720927</v>
      </c>
      <c r="I20" s="94">
        <v>0.9379844961240309</v>
      </c>
      <c r="J20" s="16">
        <v>9.1162790697674421</v>
      </c>
      <c r="K20" s="16">
        <v>9.1162790697674421</v>
      </c>
      <c r="L20" s="94">
        <v>6.0775193798449614</v>
      </c>
      <c r="M20" s="16">
        <v>6.4651162790697674</v>
      </c>
      <c r="N20" s="16">
        <v>3</v>
      </c>
      <c r="O20" s="94">
        <v>5.4651162790697674</v>
      </c>
      <c r="P20" s="16">
        <v>6.9767441860465116</v>
      </c>
      <c r="Q20" s="16">
        <v>2.7441860465116279</v>
      </c>
      <c r="R20" s="94">
        <v>6.0620155038759691</v>
      </c>
      <c r="S20" s="16">
        <v>3.8372093023255816</v>
      </c>
      <c r="T20" s="16">
        <v>2.86046511627907</v>
      </c>
      <c r="U20" s="97">
        <v>2.8837209302325584</v>
      </c>
      <c r="V20" s="14">
        <v>40.348837209302324</v>
      </c>
      <c r="W20" s="14">
        <v>32.325581395348841</v>
      </c>
      <c r="X20" s="100">
        <v>29.573643410852714</v>
      </c>
      <c r="Y20" s="14">
        <v>43</v>
      </c>
      <c r="Z20" s="20"/>
      <c r="AA20" s="20"/>
      <c r="AB20" s="20"/>
      <c r="AC20" s="20"/>
      <c r="AD20" s="20"/>
      <c r="AE20" s="20"/>
      <c r="AF20" s="20"/>
    </row>
    <row r="21" spans="1:32">
      <c r="A21" s="11">
        <v>17</v>
      </c>
      <c r="B21" s="12" t="s">
        <v>29</v>
      </c>
      <c r="C21" s="16">
        <v>268.23102340425538</v>
      </c>
      <c r="D21" s="16">
        <v>9.0425531914893611</v>
      </c>
      <c r="E21" s="16">
        <v>9.3191489361702136</v>
      </c>
      <c r="F21" s="94">
        <v>5.9361702127659566</v>
      </c>
      <c r="G21" s="16">
        <v>4.4468085106382977</v>
      </c>
      <c r="H21" s="16">
        <v>7.7872340425531918</v>
      </c>
      <c r="I21" s="94">
        <v>1.8510638297872339</v>
      </c>
      <c r="J21" s="16">
        <v>8.8085106382978715</v>
      </c>
      <c r="K21" s="16">
        <v>9.4255319148936163</v>
      </c>
      <c r="L21" s="94">
        <v>5.6666666666666661</v>
      </c>
      <c r="M21" s="16">
        <v>6.0638297872340425</v>
      </c>
      <c r="N21" s="16">
        <v>3.4042553191489362</v>
      </c>
      <c r="O21" s="94">
        <v>4.9290780141843973</v>
      </c>
      <c r="P21" s="16">
        <v>6.1914893617021276</v>
      </c>
      <c r="Q21" s="16">
        <v>3.3404255319148937</v>
      </c>
      <c r="R21" s="94">
        <v>5.0780141843971629</v>
      </c>
      <c r="S21" s="16">
        <v>2.7234042553191489</v>
      </c>
      <c r="T21" s="16">
        <v>3.6170212765957448</v>
      </c>
      <c r="U21" s="97">
        <v>1.5177304964539007</v>
      </c>
      <c r="V21" s="14">
        <v>37.276595744680847</v>
      </c>
      <c r="W21" s="14">
        <v>36.893617021276597</v>
      </c>
      <c r="X21" s="100">
        <v>24.978723404255316</v>
      </c>
      <c r="Y21" s="14">
        <v>47</v>
      </c>
      <c r="Z21" s="20"/>
      <c r="AA21" s="20"/>
      <c r="AB21" s="20"/>
      <c r="AC21" s="20"/>
      <c r="AD21" s="20"/>
      <c r="AE21" s="20"/>
      <c r="AF21" s="20"/>
    </row>
    <row r="22" spans="1:32">
      <c r="A22" s="11">
        <v>18</v>
      </c>
      <c r="B22" s="12" t="s">
        <v>30</v>
      </c>
      <c r="C22" s="16">
        <v>330.97856999999999</v>
      </c>
      <c r="D22" s="16">
        <v>13.966666666666667</v>
      </c>
      <c r="E22" s="16">
        <v>5.4</v>
      </c>
      <c r="F22" s="94">
        <v>12.166666666666666</v>
      </c>
      <c r="G22" s="16">
        <v>6.7333333333333334</v>
      </c>
      <c r="H22" s="16">
        <v>5.7</v>
      </c>
      <c r="I22" s="94">
        <v>4.833333333333333</v>
      </c>
      <c r="J22" s="16">
        <v>11.6</v>
      </c>
      <c r="K22" s="16">
        <v>7.1</v>
      </c>
      <c r="L22" s="94">
        <v>9.2333333333333325</v>
      </c>
      <c r="M22" s="16">
        <v>8.1999999999999993</v>
      </c>
      <c r="N22" s="16">
        <v>1.6</v>
      </c>
      <c r="O22" s="94">
        <v>7.6666666666666661</v>
      </c>
      <c r="P22" s="16">
        <v>7.8666666666666663</v>
      </c>
      <c r="Q22" s="16">
        <v>2</v>
      </c>
      <c r="R22" s="94">
        <v>7.1999999999999993</v>
      </c>
      <c r="S22" s="16">
        <v>3.8333333333333335</v>
      </c>
      <c r="T22" s="16">
        <v>3.5</v>
      </c>
      <c r="U22" s="97">
        <v>2.666666666666667</v>
      </c>
      <c r="V22" s="14">
        <v>52.2</v>
      </c>
      <c r="W22" s="14">
        <v>25.300000000000004</v>
      </c>
      <c r="X22" s="100">
        <v>43.766666666666659</v>
      </c>
      <c r="Y22" s="14">
        <v>30</v>
      </c>
      <c r="Z22" s="20"/>
      <c r="AA22" s="20"/>
      <c r="AB22" s="20"/>
      <c r="AC22" s="20"/>
      <c r="AD22" s="20"/>
      <c r="AE22" s="20"/>
      <c r="AF22" s="20"/>
    </row>
    <row r="23" spans="1:32">
      <c r="A23" s="11">
        <v>19</v>
      </c>
      <c r="B23" s="12" t="s">
        <v>31</v>
      </c>
      <c r="C23" s="16">
        <v>272.61149333333327</v>
      </c>
      <c r="D23" s="16">
        <v>10.466666666666667</v>
      </c>
      <c r="E23" s="16">
        <v>7.8</v>
      </c>
      <c r="F23" s="94">
        <v>7.8666666666666671</v>
      </c>
      <c r="G23" s="16">
        <v>3.6</v>
      </c>
      <c r="H23" s="16">
        <v>7.4666666666666668</v>
      </c>
      <c r="I23" s="94">
        <v>1.1111111111111112</v>
      </c>
      <c r="J23" s="16">
        <v>8.2666666666666675</v>
      </c>
      <c r="K23" s="16">
        <v>9.4666666666666668</v>
      </c>
      <c r="L23" s="94">
        <v>5.1111111111111125</v>
      </c>
      <c r="M23" s="16">
        <v>5.7333333333333334</v>
      </c>
      <c r="N23" s="16">
        <v>3.2</v>
      </c>
      <c r="O23" s="94">
        <v>4.666666666666667</v>
      </c>
      <c r="P23" s="16">
        <v>6.4666666666666668</v>
      </c>
      <c r="Q23" s="16">
        <v>2.6666666666666665</v>
      </c>
      <c r="R23" s="94">
        <v>5.5777777777777775</v>
      </c>
      <c r="S23" s="16">
        <v>3.8666666666666667</v>
      </c>
      <c r="T23" s="16">
        <v>3.4666666666666668</v>
      </c>
      <c r="U23" s="97">
        <v>2.7111111111111112</v>
      </c>
      <c r="V23" s="14">
        <v>38.400000000000006</v>
      </c>
      <c r="W23" s="14">
        <v>34.06666666666667</v>
      </c>
      <c r="X23" s="100">
        <v>27.044444444444448</v>
      </c>
      <c r="Y23" s="14">
        <v>15</v>
      </c>
      <c r="Z23" s="20"/>
      <c r="AA23" s="20"/>
      <c r="AB23" s="20"/>
      <c r="AC23" s="20"/>
      <c r="AD23" s="20"/>
      <c r="AE23" s="20"/>
      <c r="AF23" s="20"/>
    </row>
    <row r="24" spans="1:32">
      <c r="A24" s="11">
        <v>20</v>
      </c>
      <c r="B24" s="12" t="s">
        <v>32</v>
      </c>
      <c r="C24" s="16">
        <v>309.55231666666668</v>
      </c>
      <c r="D24" s="16">
        <v>12.5</v>
      </c>
      <c r="E24" s="16">
        <v>5.666666666666667</v>
      </c>
      <c r="F24" s="94">
        <v>10.611111111111111</v>
      </c>
      <c r="G24" s="16">
        <v>5.333333333333333</v>
      </c>
      <c r="H24" s="16">
        <v>9.1666666666666661</v>
      </c>
      <c r="I24" s="94">
        <v>2.2777777777777777</v>
      </c>
      <c r="J24" s="16">
        <v>11.166666666666666</v>
      </c>
      <c r="K24" s="16">
        <v>8</v>
      </c>
      <c r="L24" s="94">
        <v>8.5</v>
      </c>
      <c r="M24" s="16">
        <v>7.333333333333333</v>
      </c>
      <c r="N24" s="16">
        <v>2.5</v>
      </c>
      <c r="O24" s="94">
        <v>6.5</v>
      </c>
      <c r="P24" s="16">
        <v>7.833333333333333</v>
      </c>
      <c r="Q24" s="16">
        <v>2</v>
      </c>
      <c r="R24" s="94">
        <v>7.1666666666666661</v>
      </c>
      <c r="S24" s="16">
        <v>5</v>
      </c>
      <c r="T24" s="16">
        <v>3.8333333333333335</v>
      </c>
      <c r="U24" s="97">
        <v>3.7222222222222223</v>
      </c>
      <c r="V24" s="14">
        <v>49.166666666666671</v>
      </c>
      <c r="W24" s="14">
        <v>31.166666666666664</v>
      </c>
      <c r="X24" s="100">
        <v>38.777777777777779</v>
      </c>
      <c r="Y24" s="14">
        <v>6</v>
      </c>
      <c r="Z24" s="20"/>
      <c r="AA24" s="20"/>
      <c r="AB24" s="20"/>
      <c r="AC24" s="20"/>
      <c r="AD24" s="20"/>
      <c r="AE24" s="20"/>
      <c r="AF24" s="20"/>
    </row>
    <row r="25" spans="1:32">
      <c r="A25" s="11">
        <v>21</v>
      </c>
      <c r="B25" s="12" t="s">
        <v>33</v>
      </c>
      <c r="C25" s="16">
        <v>314.40071311475407</v>
      </c>
      <c r="D25" s="16">
        <v>12.672131147540984</v>
      </c>
      <c r="E25" s="16">
        <v>6.081967213114754</v>
      </c>
      <c r="F25" s="94">
        <v>10.644808743169399</v>
      </c>
      <c r="G25" s="16">
        <v>6.3852459016393439</v>
      </c>
      <c r="H25" s="16">
        <v>7.0491803278688527</v>
      </c>
      <c r="I25" s="94">
        <v>4.0355191256830594</v>
      </c>
      <c r="J25" s="16">
        <v>10.827868852459016</v>
      </c>
      <c r="K25" s="16">
        <v>7.4754098360655741</v>
      </c>
      <c r="L25" s="94">
        <v>8.3360655737704903</v>
      </c>
      <c r="M25" s="16">
        <v>7.1065573770491799</v>
      </c>
      <c r="N25" s="16">
        <v>2.3278688524590163</v>
      </c>
      <c r="O25" s="94">
        <v>6.330601092896174</v>
      </c>
      <c r="P25" s="16">
        <v>7.2540983606557381</v>
      </c>
      <c r="Q25" s="16">
        <v>2.4508196721311477</v>
      </c>
      <c r="R25" s="94">
        <v>6.4371584699453557</v>
      </c>
      <c r="S25" s="16">
        <v>4.139344262295082</v>
      </c>
      <c r="T25" s="16">
        <v>2.9918032786885247</v>
      </c>
      <c r="U25" s="97">
        <v>3.1420765027322406</v>
      </c>
      <c r="V25" s="14">
        <v>48.385245901639344</v>
      </c>
      <c r="W25" s="14">
        <v>28.377049180327869</v>
      </c>
      <c r="X25" s="100">
        <v>38.926229508196712</v>
      </c>
      <c r="Y25" s="14">
        <v>122</v>
      </c>
      <c r="Z25" s="20"/>
      <c r="AA25" s="20"/>
      <c r="AB25" s="20"/>
      <c r="AC25" s="20"/>
      <c r="AD25" s="20"/>
      <c r="AE25" s="20"/>
      <c r="AF25" s="20"/>
    </row>
    <row r="26" spans="1:32">
      <c r="A26" s="11">
        <v>22</v>
      </c>
      <c r="B26" s="12" t="s">
        <v>34</v>
      </c>
      <c r="C26" s="16">
        <v>276.6583695652173</v>
      </c>
      <c r="D26" s="16">
        <v>10.521739130434783</v>
      </c>
      <c r="E26" s="16">
        <v>8.1739130434782616</v>
      </c>
      <c r="F26" s="94">
        <v>7.7971014492753632</v>
      </c>
      <c r="G26" s="16">
        <v>4.2608695652173916</v>
      </c>
      <c r="H26" s="16">
        <v>7.4347826086956523</v>
      </c>
      <c r="I26" s="94">
        <v>1.7826086956521743</v>
      </c>
      <c r="J26" s="16">
        <v>8.3478260869565215</v>
      </c>
      <c r="K26" s="16">
        <v>10.086956521739131</v>
      </c>
      <c r="L26" s="94">
        <v>4.9855072463768106</v>
      </c>
      <c r="M26" s="16">
        <v>6.7826086956521738</v>
      </c>
      <c r="N26" s="16">
        <v>2.8695652173913042</v>
      </c>
      <c r="O26" s="94">
        <v>5.8260869565217392</v>
      </c>
      <c r="P26" s="16">
        <v>7.0434782608695654</v>
      </c>
      <c r="Q26" s="16">
        <v>2.8695652173913042</v>
      </c>
      <c r="R26" s="94">
        <v>6.0869565217391308</v>
      </c>
      <c r="S26" s="16">
        <v>3.347826086956522</v>
      </c>
      <c r="T26" s="16">
        <v>3.0869565217391304</v>
      </c>
      <c r="U26" s="97">
        <v>2.3188405797101455</v>
      </c>
      <c r="V26" s="14">
        <v>40.304347826086953</v>
      </c>
      <c r="W26" s="14">
        <v>34.521739130434788</v>
      </c>
      <c r="X26" s="100">
        <v>28.797101449275363</v>
      </c>
      <c r="Y26" s="14">
        <v>23</v>
      </c>
      <c r="Z26" s="20"/>
      <c r="AA26" s="20"/>
      <c r="AB26" s="20"/>
      <c r="AC26" s="20"/>
      <c r="AD26" s="20"/>
      <c r="AE26" s="20"/>
      <c r="AF26" s="20"/>
    </row>
    <row r="27" spans="1:32">
      <c r="A27" s="11">
        <v>23</v>
      </c>
      <c r="B27" s="12" t="s">
        <v>35</v>
      </c>
      <c r="C27" s="16">
        <v>308.42210000000006</v>
      </c>
      <c r="D27" s="16">
        <v>11.0625</v>
      </c>
      <c r="E27" s="16">
        <v>7.9375</v>
      </c>
      <c r="F27" s="94">
        <v>8.4166666666666696</v>
      </c>
      <c r="G27" s="16">
        <v>6.625</v>
      </c>
      <c r="H27" s="16">
        <v>6.3125</v>
      </c>
      <c r="I27" s="94">
        <v>4.5208333333333304</v>
      </c>
      <c r="J27" s="16">
        <v>10</v>
      </c>
      <c r="K27" s="16">
        <v>8.75</v>
      </c>
      <c r="L27" s="94">
        <v>7.0833333333333304</v>
      </c>
      <c r="M27" s="16">
        <v>7.375</v>
      </c>
      <c r="N27" s="16">
        <v>2.25</v>
      </c>
      <c r="O27" s="94">
        <v>6.625</v>
      </c>
      <c r="P27" s="16">
        <v>7.8125</v>
      </c>
      <c r="Q27" s="16">
        <v>2.1875</v>
      </c>
      <c r="R27" s="94">
        <v>7.0833333333333304</v>
      </c>
      <c r="S27" s="16">
        <v>5.75</v>
      </c>
      <c r="T27" s="16">
        <v>2.75</v>
      </c>
      <c r="U27" s="97">
        <v>4.8333333333333304</v>
      </c>
      <c r="V27" s="14">
        <v>48.625</v>
      </c>
      <c r="W27" s="14">
        <v>30.1875</v>
      </c>
      <c r="X27" s="100">
        <v>38.562499999999986</v>
      </c>
      <c r="Y27" s="14">
        <v>16</v>
      </c>
      <c r="Z27" s="20"/>
      <c r="AA27" s="20"/>
      <c r="AB27" s="20"/>
      <c r="AC27" s="20"/>
      <c r="AD27" s="20"/>
      <c r="AE27" s="20"/>
      <c r="AF27" s="20"/>
    </row>
    <row r="28" spans="1:32">
      <c r="A28" s="11">
        <v>24</v>
      </c>
      <c r="B28" s="12" t="s">
        <v>36</v>
      </c>
      <c r="C28" s="16">
        <v>298.33700333333326</v>
      </c>
      <c r="D28" s="16">
        <v>11.1</v>
      </c>
      <c r="E28" s="16">
        <v>6.7</v>
      </c>
      <c r="F28" s="94">
        <v>8.8666666666666671</v>
      </c>
      <c r="G28" s="16">
        <v>5.2333333333333334</v>
      </c>
      <c r="H28" s="16">
        <v>6.166666666666667</v>
      </c>
      <c r="I28" s="94">
        <v>3.1777777777777776</v>
      </c>
      <c r="J28" s="16">
        <v>9.6333333333333329</v>
      </c>
      <c r="K28" s="16">
        <v>8.0333333333333332</v>
      </c>
      <c r="L28" s="94">
        <v>6.9555555555555557</v>
      </c>
      <c r="M28" s="16">
        <v>6.9666666666666668</v>
      </c>
      <c r="N28" s="16">
        <v>2.4666666666666668</v>
      </c>
      <c r="O28" s="94">
        <v>6.1444444444444448</v>
      </c>
      <c r="P28" s="16">
        <v>7.166666666666667</v>
      </c>
      <c r="Q28" s="16">
        <v>2.4666666666666668</v>
      </c>
      <c r="R28" s="94">
        <v>6.344444444444445</v>
      </c>
      <c r="S28" s="16">
        <v>4.3</v>
      </c>
      <c r="T28" s="16">
        <v>2.6666666666666665</v>
      </c>
      <c r="U28" s="97">
        <v>3.411111111111111</v>
      </c>
      <c r="V28" s="14">
        <v>44.399999999999991</v>
      </c>
      <c r="W28" s="14">
        <v>28.500000000000004</v>
      </c>
      <c r="X28" s="100">
        <v>34.9</v>
      </c>
      <c r="Y28" s="14">
        <v>30</v>
      </c>
      <c r="Z28" s="20"/>
      <c r="AA28" s="20"/>
      <c r="AB28" s="20"/>
      <c r="AC28" s="20"/>
      <c r="AD28" s="20"/>
      <c r="AE28" s="20"/>
      <c r="AF28" s="20"/>
    </row>
    <row r="29" spans="1:32">
      <c r="A29" s="11">
        <v>25</v>
      </c>
      <c r="B29" s="12" t="s">
        <v>37</v>
      </c>
      <c r="C29" s="16">
        <v>262.58279069767445</v>
      </c>
      <c r="D29" s="16">
        <v>9.2558139534883725</v>
      </c>
      <c r="E29" s="16">
        <v>9.0465116279069768</v>
      </c>
      <c r="F29" s="94">
        <v>6.2403100775193803</v>
      </c>
      <c r="G29" s="16">
        <v>3.3255813953488373</v>
      </c>
      <c r="H29" s="16">
        <v>7.8372093023255811</v>
      </c>
      <c r="I29" s="94">
        <v>0.71317829457364379</v>
      </c>
      <c r="J29" s="16">
        <v>8.8837209302325579</v>
      </c>
      <c r="K29" s="16">
        <v>9.5813953488372086</v>
      </c>
      <c r="L29" s="94">
        <v>5.6899224806201545</v>
      </c>
      <c r="M29" s="16">
        <v>5.558139534883721</v>
      </c>
      <c r="N29" s="16">
        <v>4.0930232558139537</v>
      </c>
      <c r="O29" s="94">
        <v>4.1937984496124034</v>
      </c>
      <c r="P29" s="16">
        <v>6.1860465116279073</v>
      </c>
      <c r="Q29" s="16">
        <v>3.5813953488372094</v>
      </c>
      <c r="R29" s="94">
        <v>4.9922480620155039</v>
      </c>
      <c r="S29" s="16">
        <v>2.86046511627907</v>
      </c>
      <c r="T29" s="16">
        <v>3.558139534883721</v>
      </c>
      <c r="U29" s="97">
        <v>1.6744186046511629</v>
      </c>
      <c r="V29" s="14">
        <v>36.069767441860471</v>
      </c>
      <c r="W29" s="14">
        <v>37.697674418604649</v>
      </c>
      <c r="X29" s="100">
        <v>23.503875968992251</v>
      </c>
      <c r="Y29" s="14">
        <v>43</v>
      </c>
      <c r="Z29" s="20"/>
      <c r="AA29" s="20"/>
      <c r="AB29" s="20"/>
      <c r="AC29" s="20"/>
      <c r="AD29" s="20"/>
      <c r="AE29" s="20"/>
      <c r="AF29" s="20"/>
    </row>
    <row r="30" spans="1:32">
      <c r="A30" s="11">
        <v>26</v>
      </c>
      <c r="B30" s="12" t="s">
        <v>38</v>
      </c>
      <c r="C30" s="16">
        <v>249.34956326530607</v>
      </c>
      <c r="D30" s="16">
        <v>8.4897959183673475</v>
      </c>
      <c r="E30" s="16">
        <v>9.112244897959183</v>
      </c>
      <c r="F30" s="94">
        <v>5.4523809523809499</v>
      </c>
      <c r="G30" s="16">
        <v>2.9081632653061225</v>
      </c>
      <c r="H30" s="16">
        <v>7.5612244897959187</v>
      </c>
      <c r="I30" s="94">
        <v>0.38775510204081598</v>
      </c>
      <c r="J30" s="16">
        <v>7.6632653061224492</v>
      </c>
      <c r="K30" s="16">
        <v>10.081632653061224</v>
      </c>
      <c r="L30" s="94">
        <v>4.3027210884353702</v>
      </c>
      <c r="M30" s="16">
        <v>4.9285714285714288</v>
      </c>
      <c r="N30" s="16">
        <v>4.3163265306122449</v>
      </c>
      <c r="O30" s="94">
        <v>3.4897959183673501</v>
      </c>
      <c r="P30" s="16">
        <v>6.2346938775510203</v>
      </c>
      <c r="Q30" s="16">
        <v>3.3571428571428572</v>
      </c>
      <c r="R30" s="94">
        <v>5.1156462585033999</v>
      </c>
      <c r="S30" s="16">
        <v>2.510204081632653</v>
      </c>
      <c r="T30" s="16">
        <v>2.5612244897959182</v>
      </c>
      <c r="U30" s="94">
        <v>1.65646258503401</v>
      </c>
      <c r="V30" s="14">
        <v>32.734693877551024</v>
      </c>
      <c r="W30" s="14">
        <v>36.989795918367342</v>
      </c>
      <c r="X30" s="100">
        <v>20.404761904761894</v>
      </c>
      <c r="Y30" s="14">
        <v>98</v>
      </c>
      <c r="Z30" s="20"/>
      <c r="AA30" s="20"/>
      <c r="AB30" s="20"/>
      <c r="AC30" s="20"/>
      <c r="AD30" s="20"/>
      <c r="AE30" s="20"/>
      <c r="AF30" s="20"/>
    </row>
    <row r="31" spans="1:32" ht="15.75" thickBot="1">
      <c r="A31" s="29">
        <v>27</v>
      </c>
      <c r="B31" s="30" t="s">
        <v>39</v>
      </c>
      <c r="C31" s="34">
        <v>274.87198709677415</v>
      </c>
      <c r="D31" s="34">
        <v>10</v>
      </c>
      <c r="E31" s="34">
        <v>7.935483870967742</v>
      </c>
      <c r="F31" s="95">
        <v>7.3548387096774199</v>
      </c>
      <c r="G31" s="34">
        <v>3.7419354838709675</v>
      </c>
      <c r="H31" s="34">
        <v>6.709677419354839</v>
      </c>
      <c r="I31" s="95">
        <v>1.5053763440860211</v>
      </c>
      <c r="J31" s="34">
        <v>9.064516129032258</v>
      </c>
      <c r="K31" s="34">
        <v>8.5806451612903221</v>
      </c>
      <c r="L31" s="95">
        <v>6.2043010752688179</v>
      </c>
      <c r="M31" s="34">
        <v>5.4838709677419351</v>
      </c>
      <c r="N31" s="34">
        <v>3.6451612903225805</v>
      </c>
      <c r="O31" s="95">
        <v>4.268817204301075</v>
      </c>
      <c r="P31" s="34">
        <v>6.032258064516129</v>
      </c>
      <c r="Q31" s="34">
        <v>3.6774193548387095</v>
      </c>
      <c r="R31" s="95">
        <v>4.806451612903226</v>
      </c>
      <c r="S31" s="34">
        <v>4.064516129032258</v>
      </c>
      <c r="T31" s="34">
        <v>2.7419354838709675</v>
      </c>
      <c r="U31" s="95">
        <v>3.150537634408602</v>
      </c>
      <c r="V31" s="31">
        <v>38.387096774193544</v>
      </c>
      <c r="W31" s="31">
        <v>33.29032258064516</v>
      </c>
      <c r="X31" s="101">
        <v>27.29032258064516</v>
      </c>
      <c r="Y31" s="31">
        <v>31</v>
      </c>
      <c r="Z31" s="20"/>
      <c r="AA31" s="20"/>
      <c r="AB31" s="20"/>
      <c r="AC31" s="20"/>
      <c r="AD31" s="20"/>
      <c r="AE31" s="20"/>
      <c r="AF31" s="20"/>
    </row>
    <row r="32" spans="1:32" ht="30" customHeight="1" thickBot="1">
      <c r="A32" s="135" t="s">
        <v>183</v>
      </c>
      <c r="B32" s="137"/>
      <c r="C32" s="46">
        <v>283.63466646845245</v>
      </c>
      <c r="D32" s="145">
        <v>7.951937797607143</v>
      </c>
      <c r="E32" s="146"/>
      <c r="F32" s="147"/>
      <c r="G32" s="145">
        <v>2.0948935515780422</v>
      </c>
      <c r="H32" s="146"/>
      <c r="I32" s="147"/>
      <c r="J32" s="145">
        <v>6.4021068783048936</v>
      </c>
      <c r="K32" s="146"/>
      <c r="L32" s="147"/>
      <c r="M32" s="145">
        <v>5.3121481481441792</v>
      </c>
      <c r="N32" s="146"/>
      <c r="O32" s="147"/>
      <c r="P32" s="145">
        <v>5.7201544312076713</v>
      </c>
      <c r="Q32" s="146"/>
      <c r="R32" s="147"/>
      <c r="S32" s="145">
        <v>2.7490026455185186</v>
      </c>
      <c r="T32" s="146"/>
      <c r="U32" s="147"/>
      <c r="V32" s="148" t="s">
        <v>184</v>
      </c>
      <c r="W32" s="149"/>
      <c r="X32" s="150"/>
      <c r="Y32" s="46">
        <f>SUM(Y5:Y31)</f>
        <v>1008</v>
      </c>
    </row>
  </sheetData>
  <mergeCells count="17">
    <mergeCell ref="Y3:Y4"/>
    <mergeCell ref="D3:F3"/>
    <mergeCell ref="G3:I3"/>
    <mergeCell ref="J3:L3"/>
    <mergeCell ref="M3:O3"/>
    <mergeCell ref="P3:R3"/>
    <mergeCell ref="V3:X3"/>
    <mergeCell ref="P32:R32"/>
    <mergeCell ref="S32:U32"/>
    <mergeCell ref="V32:X32"/>
    <mergeCell ref="A32:B32"/>
    <mergeCell ref="S3:U3"/>
    <mergeCell ref="A3:C3"/>
    <mergeCell ref="D32:F32"/>
    <mergeCell ref="G32:I32"/>
    <mergeCell ref="J32:L32"/>
    <mergeCell ref="M32:O32"/>
  </mergeCells>
  <pageMargins left="0.7" right="0.7" top="0.75" bottom="0.75" header="0.3" footer="0.3"/>
  <pageSetup paperSize="9" scale="79" orientation="landscape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Y29"/>
  <sheetViews>
    <sheetView topLeftCell="A7" zoomScale="80" zoomScaleNormal="80" workbookViewId="0">
      <selection activeCell="AB18" sqref="AB18"/>
    </sheetView>
  </sheetViews>
  <sheetFormatPr defaultRowHeight="15"/>
  <cols>
    <col min="1" max="1" width="5.28515625" style="1" customWidth="1"/>
    <col min="2" max="2" width="38.42578125" style="3" bestFit="1" customWidth="1"/>
    <col min="3" max="3" width="12.85546875" bestFit="1" customWidth="1"/>
    <col min="4" max="7" width="4.7109375" customWidth="1"/>
    <col min="8" max="8" width="5" customWidth="1"/>
    <col min="9" max="11" width="4.7109375" customWidth="1"/>
    <col min="12" max="12" width="4.7109375" style="4" customWidth="1"/>
    <col min="13" max="14" width="4.7109375" customWidth="1"/>
    <col min="15" max="15" width="4.7109375" style="4" customWidth="1"/>
    <col min="16" max="17" width="4.7109375" customWidth="1"/>
    <col min="18" max="18" width="4.7109375" style="4" customWidth="1"/>
    <col min="19" max="20" width="4.7109375" customWidth="1"/>
    <col min="21" max="24" width="5.42578125" style="4" customWidth="1"/>
    <col min="25" max="25" width="10.7109375" style="2" customWidth="1"/>
  </cols>
  <sheetData>
    <row r="2" spans="1:25" ht="15.75" thickBot="1">
      <c r="A2" s="21"/>
      <c r="C2" s="20"/>
      <c r="D2" s="20"/>
      <c r="E2" s="20"/>
      <c r="F2" s="20"/>
      <c r="G2" s="20"/>
      <c r="H2" s="20"/>
      <c r="I2" s="20"/>
      <c r="J2" s="20"/>
      <c r="K2" s="20"/>
      <c r="M2" s="20"/>
      <c r="N2" s="20"/>
      <c r="P2" s="20"/>
      <c r="Q2" s="20"/>
      <c r="S2" s="20"/>
      <c r="T2" s="20"/>
    </row>
    <row r="3" spans="1:25" ht="36" customHeight="1" thickBot="1">
      <c r="A3" s="138" t="s">
        <v>175</v>
      </c>
      <c r="B3" s="139"/>
      <c r="C3" s="140"/>
      <c r="D3" s="130" t="s">
        <v>2</v>
      </c>
      <c r="E3" s="131"/>
      <c r="F3" s="132"/>
      <c r="G3" s="130" t="s">
        <v>9</v>
      </c>
      <c r="H3" s="131"/>
      <c r="I3" s="132"/>
      <c r="J3" s="130" t="s">
        <v>3</v>
      </c>
      <c r="K3" s="131"/>
      <c r="L3" s="132"/>
      <c r="M3" s="153" t="s">
        <v>4</v>
      </c>
      <c r="N3" s="154"/>
      <c r="O3" s="155"/>
      <c r="P3" s="153" t="s">
        <v>5</v>
      </c>
      <c r="Q3" s="154"/>
      <c r="R3" s="155"/>
      <c r="S3" s="130" t="s">
        <v>6</v>
      </c>
      <c r="T3" s="131"/>
      <c r="U3" s="132"/>
      <c r="V3" s="130" t="s">
        <v>181</v>
      </c>
      <c r="W3" s="131"/>
      <c r="X3" s="132"/>
      <c r="Y3" s="151" t="s">
        <v>15</v>
      </c>
    </row>
    <row r="4" spans="1:25" ht="39" thickBot="1">
      <c r="A4" s="32" t="s">
        <v>7</v>
      </c>
      <c r="B4" s="32" t="s">
        <v>8</v>
      </c>
      <c r="C4" s="32" t="s">
        <v>10</v>
      </c>
      <c r="D4" s="22" t="s">
        <v>1</v>
      </c>
      <c r="E4" s="23" t="s">
        <v>0</v>
      </c>
      <c r="F4" s="102" t="s">
        <v>11</v>
      </c>
      <c r="G4" s="23" t="s">
        <v>1</v>
      </c>
      <c r="H4" s="23" t="s">
        <v>0</v>
      </c>
      <c r="I4" s="102" t="s">
        <v>11</v>
      </c>
      <c r="J4" s="23" t="s">
        <v>1</v>
      </c>
      <c r="K4" s="23" t="s">
        <v>0</v>
      </c>
      <c r="L4" s="102" t="s">
        <v>11</v>
      </c>
      <c r="M4" s="23" t="s">
        <v>1</v>
      </c>
      <c r="N4" s="23" t="s">
        <v>0</v>
      </c>
      <c r="O4" s="102" t="s">
        <v>11</v>
      </c>
      <c r="P4" s="23" t="s">
        <v>1</v>
      </c>
      <c r="Q4" s="23" t="s">
        <v>0</v>
      </c>
      <c r="R4" s="102" t="s">
        <v>11</v>
      </c>
      <c r="S4" s="23" t="s">
        <v>1</v>
      </c>
      <c r="T4" s="23" t="s">
        <v>0</v>
      </c>
      <c r="U4" s="105" t="s">
        <v>11</v>
      </c>
      <c r="V4" s="44" t="s">
        <v>1</v>
      </c>
      <c r="W4" s="44" t="s">
        <v>0</v>
      </c>
      <c r="X4" s="106" t="s">
        <v>11</v>
      </c>
      <c r="Y4" s="152"/>
    </row>
    <row r="5" spans="1:25">
      <c r="A5" s="25">
        <v>1</v>
      </c>
      <c r="B5" s="26" t="s">
        <v>40</v>
      </c>
      <c r="C5" s="9">
        <v>321.33889999999997</v>
      </c>
      <c r="D5" s="36">
        <v>13</v>
      </c>
      <c r="E5" s="36">
        <v>6.3</v>
      </c>
      <c r="F5" s="103">
        <v>10.9</v>
      </c>
      <c r="G5" s="36">
        <v>6.9</v>
      </c>
      <c r="H5" s="36">
        <v>7.5</v>
      </c>
      <c r="I5" s="103">
        <v>4.4000000000000004</v>
      </c>
      <c r="J5" s="36">
        <v>11.8</v>
      </c>
      <c r="K5" s="36">
        <v>7.8</v>
      </c>
      <c r="L5" s="103">
        <v>9.2000000000000011</v>
      </c>
      <c r="M5" s="36">
        <v>7.7</v>
      </c>
      <c r="N5" s="36">
        <v>2.2000000000000002</v>
      </c>
      <c r="O5" s="103">
        <v>6.9666666666666668</v>
      </c>
      <c r="P5" s="36">
        <v>8.4</v>
      </c>
      <c r="Q5" s="36">
        <v>1.6</v>
      </c>
      <c r="R5" s="103">
        <v>7.8666666666666671</v>
      </c>
      <c r="S5" s="36">
        <v>5.9</v>
      </c>
      <c r="T5" s="36">
        <v>3.1</v>
      </c>
      <c r="U5" s="103">
        <v>4.8666666666666671</v>
      </c>
      <c r="V5" s="27">
        <f>D5+G5+J5+M5+P5+S5</f>
        <v>53.699999999999996</v>
      </c>
      <c r="W5" s="27">
        <f>E5+H5+K5+N5+Q5+T5</f>
        <v>28.500000000000004</v>
      </c>
      <c r="X5" s="107">
        <f>F5+I5+L5+O5+R5+U5</f>
        <v>44.2</v>
      </c>
      <c r="Y5" s="27">
        <v>10</v>
      </c>
    </row>
    <row r="6" spans="1:25">
      <c r="A6" s="11">
        <v>2</v>
      </c>
      <c r="B6" s="12" t="s">
        <v>41</v>
      </c>
      <c r="C6" s="12">
        <v>211.11687999999998</v>
      </c>
      <c r="D6" s="16">
        <v>5</v>
      </c>
      <c r="E6" s="16">
        <v>10.8</v>
      </c>
      <c r="F6" s="104">
        <v>1.4</v>
      </c>
      <c r="G6" s="16">
        <v>2.4</v>
      </c>
      <c r="H6" s="16">
        <v>6</v>
      </c>
      <c r="I6" s="104">
        <v>0.39999999999999991</v>
      </c>
      <c r="J6" s="16">
        <v>4.2</v>
      </c>
      <c r="K6" s="16">
        <v>13</v>
      </c>
      <c r="L6" s="104">
        <v>-0.13333333333333286</v>
      </c>
      <c r="M6" s="16">
        <v>4</v>
      </c>
      <c r="N6" s="16">
        <v>4.8</v>
      </c>
      <c r="O6" s="104">
        <v>2.4000000000000004</v>
      </c>
      <c r="P6" s="16">
        <v>4.8</v>
      </c>
      <c r="Q6" s="16">
        <v>4.4000000000000004</v>
      </c>
      <c r="R6" s="104">
        <v>3.333333333333333</v>
      </c>
      <c r="S6" s="16">
        <v>1.2</v>
      </c>
      <c r="T6" s="16">
        <v>2.6</v>
      </c>
      <c r="U6" s="104">
        <v>0.33333333333333326</v>
      </c>
      <c r="V6" s="27">
        <f t="shared" ref="V6:V28" si="0">D6+G6+J6+M6+P6+S6</f>
        <v>21.6</v>
      </c>
      <c r="W6" s="27">
        <f t="shared" ref="W6:W28" si="1">E6+H6+K6+N6+Q6+T6</f>
        <v>41.6</v>
      </c>
      <c r="X6" s="107">
        <f t="shared" ref="X6:X28" si="2">F6+I6+L6+O6+R6+U6</f>
        <v>7.7333333333333334</v>
      </c>
      <c r="Y6" s="28">
        <v>5</v>
      </c>
    </row>
    <row r="7" spans="1:25">
      <c r="A7" s="25">
        <v>3</v>
      </c>
      <c r="B7" s="12" t="s">
        <v>42</v>
      </c>
      <c r="C7" s="12">
        <v>277.92091818181819</v>
      </c>
      <c r="D7" s="16">
        <v>10.863636363636363</v>
      </c>
      <c r="E7" s="16">
        <v>7.2272727272727275</v>
      </c>
      <c r="F7" s="104">
        <v>8.4545454545454533</v>
      </c>
      <c r="G7" s="16">
        <v>4.0454545454545459</v>
      </c>
      <c r="H7" s="16">
        <v>9.545454545454545</v>
      </c>
      <c r="I7" s="104">
        <v>0.8636363636363642</v>
      </c>
      <c r="J7" s="16">
        <v>7.8636363636363633</v>
      </c>
      <c r="K7" s="16">
        <v>9.5909090909090917</v>
      </c>
      <c r="L7" s="104">
        <v>4.6666666666666661</v>
      </c>
      <c r="M7" s="16">
        <v>7.2272727272727275</v>
      </c>
      <c r="N7" s="16">
        <v>2.2272727272727271</v>
      </c>
      <c r="O7" s="104">
        <v>6.4848484848484853</v>
      </c>
      <c r="P7" s="16">
        <v>6.7272727272727275</v>
      </c>
      <c r="Q7" s="16">
        <v>2.7272727272727271</v>
      </c>
      <c r="R7" s="104">
        <v>5.8181818181818183</v>
      </c>
      <c r="S7" s="16">
        <v>5.8636363636363633</v>
      </c>
      <c r="T7" s="16">
        <v>2.7727272727272729</v>
      </c>
      <c r="U7" s="104">
        <v>4.9393939393939394</v>
      </c>
      <c r="V7" s="27">
        <f t="shared" si="0"/>
        <v>42.590909090909093</v>
      </c>
      <c r="W7" s="27">
        <f t="shared" si="1"/>
        <v>34.090909090909093</v>
      </c>
      <c r="X7" s="107">
        <f t="shared" si="2"/>
        <v>31.227272727272727</v>
      </c>
      <c r="Y7" s="28">
        <v>21</v>
      </c>
    </row>
    <row r="8" spans="1:25">
      <c r="A8" s="11">
        <v>4</v>
      </c>
      <c r="B8" s="12" t="s">
        <v>43</v>
      </c>
      <c r="C8" s="12">
        <v>292.9682351351351</v>
      </c>
      <c r="D8" s="16">
        <v>12.297297297297296</v>
      </c>
      <c r="E8" s="16">
        <v>6.5405405405405403</v>
      </c>
      <c r="F8" s="104">
        <v>10.117117117117116</v>
      </c>
      <c r="G8" s="16">
        <v>4.1351351351351351</v>
      </c>
      <c r="H8" s="16">
        <v>6.6486486486486482</v>
      </c>
      <c r="I8" s="104">
        <v>1.9189189189189189</v>
      </c>
      <c r="J8" s="16">
        <v>9.2702702702702702</v>
      </c>
      <c r="K8" s="16">
        <v>8.2432432432432439</v>
      </c>
      <c r="L8" s="104">
        <v>6.5225225225225216</v>
      </c>
      <c r="M8" s="16">
        <v>7.4324324324324325</v>
      </c>
      <c r="N8" s="16">
        <v>2.0270270270270272</v>
      </c>
      <c r="O8" s="104">
        <v>6.756756756756757</v>
      </c>
      <c r="P8" s="16">
        <v>7.243243243243243</v>
      </c>
      <c r="Q8" s="16">
        <v>2.3783783783783785</v>
      </c>
      <c r="R8" s="104">
        <v>6.4504504504504503</v>
      </c>
      <c r="S8" s="16">
        <v>2.4324324324324325</v>
      </c>
      <c r="T8" s="16">
        <v>2.9459459459459461</v>
      </c>
      <c r="U8" s="104">
        <v>1.4504504504504503</v>
      </c>
      <c r="V8" s="27">
        <f t="shared" si="0"/>
        <v>42.810810810810814</v>
      </c>
      <c r="W8" s="27">
        <f t="shared" si="1"/>
        <v>28.78378378378379</v>
      </c>
      <c r="X8" s="107">
        <f t="shared" si="2"/>
        <v>33.216216216216218</v>
      </c>
      <c r="Y8" s="14">
        <v>37</v>
      </c>
    </row>
    <row r="9" spans="1:25">
      <c r="A9" s="25">
        <v>5</v>
      </c>
      <c r="B9" s="12" t="s">
        <v>44</v>
      </c>
      <c r="C9" s="12">
        <v>235.19129999999998</v>
      </c>
      <c r="D9" s="16">
        <v>6.666666666666667</v>
      </c>
      <c r="E9" s="16">
        <v>9.6666666666666661</v>
      </c>
      <c r="F9" s="104">
        <v>3.4444444444444451</v>
      </c>
      <c r="G9" s="16">
        <v>1.6666666666666667</v>
      </c>
      <c r="H9" s="16">
        <v>6.666666666666667</v>
      </c>
      <c r="I9" s="104">
        <v>-0.55555555555555558</v>
      </c>
      <c r="J9" s="16">
        <v>6.666666666666667</v>
      </c>
      <c r="K9" s="16">
        <v>9.5</v>
      </c>
      <c r="L9" s="104">
        <v>3.5000000000000004</v>
      </c>
      <c r="M9" s="16">
        <v>5.333333333333333</v>
      </c>
      <c r="N9" s="16">
        <v>3.5</v>
      </c>
      <c r="O9" s="104">
        <v>4.1666666666666661</v>
      </c>
      <c r="P9" s="16">
        <v>5.333333333333333</v>
      </c>
      <c r="Q9" s="16">
        <v>4.333333333333333</v>
      </c>
      <c r="R9" s="104">
        <v>3.8888888888888884</v>
      </c>
      <c r="S9" s="16">
        <v>2.8333333333333335</v>
      </c>
      <c r="T9" s="16">
        <v>3</v>
      </c>
      <c r="U9" s="104">
        <v>1.8333333333333335</v>
      </c>
      <c r="V9" s="27">
        <f t="shared" si="0"/>
        <v>28.499999999999996</v>
      </c>
      <c r="W9" s="27">
        <f t="shared" si="1"/>
        <v>36.666666666666664</v>
      </c>
      <c r="X9" s="107">
        <f t="shared" si="2"/>
        <v>16.277777777777775</v>
      </c>
      <c r="Y9" s="14">
        <v>6</v>
      </c>
    </row>
    <row r="10" spans="1:25">
      <c r="A10" s="11">
        <v>6</v>
      </c>
      <c r="B10" s="12" t="s">
        <v>45</v>
      </c>
      <c r="C10" s="12">
        <v>256.03280000000001</v>
      </c>
      <c r="D10" s="16">
        <v>8.1111111111111107</v>
      </c>
      <c r="E10" s="16">
        <v>8.3333333333333339</v>
      </c>
      <c r="F10" s="104">
        <v>5.3333333333333321</v>
      </c>
      <c r="G10" s="16">
        <v>3.3333333333333335</v>
      </c>
      <c r="H10" s="16">
        <v>6.4444444444444446</v>
      </c>
      <c r="I10" s="104">
        <v>1.1851851851851851</v>
      </c>
      <c r="J10" s="16">
        <v>6.833333333333333</v>
      </c>
      <c r="K10" s="16">
        <v>9.3333333333333339</v>
      </c>
      <c r="L10" s="104">
        <v>3.7222222222222219</v>
      </c>
      <c r="M10" s="16">
        <v>6.333333333333333</v>
      </c>
      <c r="N10" s="16">
        <v>2.4444444444444446</v>
      </c>
      <c r="O10" s="104">
        <v>5.5185185185185182</v>
      </c>
      <c r="P10" s="16">
        <v>5.7777777777777777</v>
      </c>
      <c r="Q10" s="16">
        <v>3.1666666666666665</v>
      </c>
      <c r="R10" s="104">
        <v>4.7222222222222223</v>
      </c>
      <c r="S10" s="16">
        <v>2.7777777777777777</v>
      </c>
      <c r="T10" s="16">
        <v>1.9444444444444444</v>
      </c>
      <c r="U10" s="104">
        <v>2.1296296296296298</v>
      </c>
      <c r="V10" s="27">
        <f t="shared" si="0"/>
        <v>33.166666666666664</v>
      </c>
      <c r="W10" s="27">
        <f t="shared" si="1"/>
        <v>31.666666666666668</v>
      </c>
      <c r="X10" s="107">
        <f t="shared" si="2"/>
        <v>22.611111111111107</v>
      </c>
      <c r="Y10" s="14">
        <v>18</v>
      </c>
    </row>
    <row r="11" spans="1:25">
      <c r="A11" s="25">
        <v>7</v>
      </c>
      <c r="B11" s="12" t="s">
        <v>46</v>
      </c>
      <c r="C11" s="12">
        <v>216.07305925925928</v>
      </c>
      <c r="D11" s="16">
        <v>6.2222222222222223</v>
      </c>
      <c r="E11" s="16">
        <v>10.37037037037037</v>
      </c>
      <c r="F11" s="104">
        <v>2.7654320987654324</v>
      </c>
      <c r="G11" s="16">
        <v>2.925925925925926</v>
      </c>
      <c r="H11" s="16">
        <v>8.1111111111111107</v>
      </c>
      <c r="I11" s="104">
        <v>0.22222222222222232</v>
      </c>
      <c r="J11" s="16">
        <v>6.7037037037037033</v>
      </c>
      <c r="K11" s="16">
        <v>10.37037037037037</v>
      </c>
      <c r="L11" s="104">
        <v>3.2469135802469133</v>
      </c>
      <c r="M11" s="16">
        <v>4.0740740740740744</v>
      </c>
      <c r="N11" s="16">
        <v>4.5185185185185182</v>
      </c>
      <c r="O11" s="104">
        <v>2.567901234567902</v>
      </c>
      <c r="P11" s="16">
        <v>5.3703703703703702</v>
      </c>
      <c r="Q11" s="16">
        <v>3.8148148148148149</v>
      </c>
      <c r="R11" s="104">
        <v>4.098765432098765</v>
      </c>
      <c r="S11" s="16">
        <v>3.7777777777777777</v>
      </c>
      <c r="T11" s="16">
        <v>4.2222222222222223</v>
      </c>
      <c r="U11" s="104">
        <v>2.3703703703703702</v>
      </c>
      <c r="V11" s="27">
        <f t="shared" si="0"/>
        <v>29.074074074074073</v>
      </c>
      <c r="W11" s="27">
        <f t="shared" si="1"/>
        <v>41.407407407407405</v>
      </c>
      <c r="X11" s="107">
        <f t="shared" si="2"/>
        <v>15.271604938271604</v>
      </c>
      <c r="Y11" s="14">
        <v>27</v>
      </c>
    </row>
    <row r="12" spans="1:25">
      <c r="A12" s="11">
        <v>8</v>
      </c>
      <c r="B12" s="12" t="s">
        <v>47</v>
      </c>
      <c r="C12" s="12">
        <v>265.54264285714282</v>
      </c>
      <c r="D12" s="16">
        <v>8.8571428571428577</v>
      </c>
      <c r="E12" s="16">
        <v>8.9285714285714288</v>
      </c>
      <c r="F12" s="104">
        <v>5.8809523809523814</v>
      </c>
      <c r="G12" s="16">
        <v>2.2142857142857144</v>
      </c>
      <c r="H12" s="16">
        <v>6.5</v>
      </c>
      <c r="I12" s="104">
        <v>4.7619047619047894E-2</v>
      </c>
      <c r="J12" s="16">
        <v>9.7857142857142865</v>
      </c>
      <c r="K12" s="16">
        <v>8.7142857142857135</v>
      </c>
      <c r="L12" s="104">
        <v>6.8809523809523814</v>
      </c>
      <c r="M12" s="16">
        <v>6.0714285714285712</v>
      </c>
      <c r="N12" s="16">
        <v>2.7857142857142856</v>
      </c>
      <c r="O12" s="104">
        <v>5.1428571428571423</v>
      </c>
      <c r="P12" s="16">
        <v>6.8571428571428568</v>
      </c>
      <c r="Q12" s="16">
        <v>3</v>
      </c>
      <c r="R12" s="104">
        <v>5.8571428571428568</v>
      </c>
      <c r="S12" s="16">
        <v>2.5714285714285716</v>
      </c>
      <c r="T12" s="16">
        <v>3.7142857142857144</v>
      </c>
      <c r="U12" s="104">
        <v>1.3333333333333335</v>
      </c>
      <c r="V12" s="27">
        <f t="shared" si="0"/>
        <v>36.357142857142854</v>
      </c>
      <c r="W12" s="27">
        <f t="shared" si="1"/>
        <v>33.642857142857139</v>
      </c>
      <c r="X12" s="107">
        <f t="shared" si="2"/>
        <v>25.142857142857142</v>
      </c>
      <c r="Y12" s="14">
        <v>14</v>
      </c>
    </row>
    <row r="13" spans="1:25">
      <c r="A13" s="25">
        <v>9</v>
      </c>
      <c r="B13" s="12" t="s">
        <v>48</v>
      </c>
      <c r="C13" s="12">
        <v>225.33399999999997</v>
      </c>
      <c r="D13" s="16">
        <v>7</v>
      </c>
      <c r="E13" s="16">
        <v>8.3333333333333339</v>
      </c>
      <c r="F13" s="104">
        <v>4.2222222222222214</v>
      </c>
      <c r="G13" s="16">
        <v>2.3333333333333335</v>
      </c>
      <c r="H13" s="16">
        <v>8</v>
      </c>
      <c r="I13" s="104">
        <v>-0.33333333333333304</v>
      </c>
      <c r="J13" s="16">
        <v>3.6666666666666665</v>
      </c>
      <c r="K13" s="16">
        <v>11.666666666666666</v>
      </c>
      <c r="L13" s="104">
        <v>-0.22222222222222232</v>
      </c>
      <c r="M13" s="16">
        <v>4.333333333333333</v>
      </c>
      <c r="N13" s="16">
        <v>4</v>
      </c>
      <c r="O13" s="104">
        <v>3</v>
      </c>
      <c r="P13" s="16">
        <v>6.666666666666667</v>
      </c>
      <c r="Q13" s="16">
        <v>3.3333333333333335</v>
      </c>
      <c r="R13" s="104">
        <v>5.5555555555555554</v>
      </c>
      <c r="S13" s="16">
        <v>3.3333333333333335</v>
      </c>
      <c r="T13" s="16">
        <v>4</v>
      </c>
      <c r="U13" s="104">
        <v>2</v>
      </c>
      <c r="V13" s="27">
        <f t="shared" si="0"/>
        <v>27.333333333333332</v>
      </c>
      <c r="W13" s="27">
        <f t="shared" si="1"/>
        <v>39.333333333333336</v>
      </c>
      <c r="X13" s="107">
        <f t="shared" si="2"/>
        <v>14.222222222222221</v>
      </c>
      <c r="Y13" s="14">
        <v>3</v>
      </c>
    </row>
    <row r="14" spans="1:25">
      <c r="A14" s="11">
        <v>10</v>
      </c>
      <c r="B14" s="12" t="s">
        <v>49</v>
      </c>
      <c r="C14" s="12">
        <v>260.53435624999997</v>
      </c>
      <c r="D14" s="16">
        <v>7.625</v>
      </c>
      <c r="E14" s="16">
        <v>10.125</v>
      </c>
      <c r="F14" s="104">
        <v>4.25</v>
      </c>
      <c r="G14" s="16">
        <v>1.9375</v>
      </c>
      <c r="H14" s="16">
        <v>3.375</v>
      </c>
      <c r="I14" s="104">
        <v>0.8125</v>
      </c>
      <c r="J14" s="16">
        <v>9.8125</v>
      </c>
      <c r="K14" s="16">
        <v>8.8125</v>
      </c>
      <c r="L14" s="104">
        <v>6.875</v>
      </c>
      <c r="M14" s="16">
        <v>5.5</v>
      </c>
      <c r="N14" s="16">
        <v>3.75</v>
      </c>
      <c r="O14" s="104">
        <v>4.25</v>
      </c>
      <c r="P14" s="16">
        <v>5.5</v>
      </c>
      <c r="Q14" s="16">
        <v>4.375</v>
      </c>
      <c r="R14" s="104">
        <v>4.041666666666667</v>
      </c>
      <c r="S14" s="16">
        <v>4</v>
      </c>
      <c r="T14" s="16">
        <v>3.875</v>
      </c>
      <c r="U14" s="104">
        <v>2.708333333333333</v>
      </c>
      <c r="V14" s="27">
        <f t="shared" si="0"/>
        <v>34.375</v>
      </c>
      <c r="W14" s="27">
        <f t="shared" si="1"/>
        <v>34.3125</v>
      </c>
      <c r="X14" s="107">
        <f t="shared" si="2"/>
        <v>22.9375</v>
      </c>
      <c r="Y14" s="14">
        <v>16</v>
      </c>
    </row>
    <row r="15" spans="1:25">
      <c r="A15" s="25">
        <v>11</v>
      </c>
      <c r="B15" s="12" t="s">
        <v>50</v>
      </c>
      <c r="C15" s="12">
        <v>281.49140000000006</v>
      </c>
      <c r="D15" s="16">
        <v>10.666666666666666</v>
      </c>
      <c r="E15" s="16">
        <v>7.833333333333333</v>
      </c>
      <c r="F15" s="104">
        <v>8.0555555555555554</v>
      </c>
      <c r="G15" s="16">
        <v>5.666666666666667</v>
      </c>
      <c r="H15" s="16">
        <v>12</v>
      </c>
      <c r="I15" s="104">
        <v>1.666666666666667</v>
      </c>
      <c r="J15" s="16">
        <v>9.3333333333333339</v>
      </c>
      <c r="K15" s="16">
        <v>9.8333333333333339</v>
      </c>
      <c r="L15" s="104">
        <v>6.0555555555555554</v>
      </c>
      <c r="M15" s="16">
        <v>6.833333333333333</v>
      </c>
      <c r="N15" s="16">
        <v>2.8333333333333335</v>
      </c>
      <c r="O15" s="104">
        <v>5.8888888888888884</v>
      </c>
      <c r="P15" s="16">
        <v>8</v>
      </c>
      <c r="Q15" s="16">
        <v>2</v>
      </c>
      <c r="R15" s="104">
        <v>7.333333333333333</v>
      </c>
      <c r="S15" s="16">
        <v>2.8333333333333335</v>
      </c>
      <c r="T15" s="16">
        <v>6</v>
      </c>
      <c r="U15" s="104">
        <v>0.83333333333333348</v>
      </c>
      <c r="V15" s="27">
        <f t="shared" si="0"/>
        <v>43.333333333333336</v>
      </c>
      <c r="W15" s="27">
        <f t="shared" si="1"/>
        <v>40.5</v>
      </c>
      <c r="X15" s="107">
        <f t="shared" si="2"/>
        <v>29.833333333333329</v>
      </c>
      <c r="Y15" s="14">
        <v>6</v>
      </c>
    </row>
    <row r="16" spans="1:25">
      <c r="A16" s="11">
        <v>12</v>
      </c>
      <c r="B16" s="12" t="s">
        <v>51</v>
      </c>
      <c r="C16" s="12">
        <v>238.82525999999999</v>
      </c>
      <c r="D16" s="16">
        <v>8</v>
      </c>
      <c r="E16" s="16">
        <v>10.9</v>
      </c>
      <c r="F16" s="104">
        <v>4.3666666666666671</v>
      </c>
      <c r="G16" s="16">
        <v>2.2999999999999998</v>
      </c>
      <c r="H16" s="16">
        <v>8.1</v>
      </c>
      <c r="I16" s="104">
        <v>-0.39999999999999991</v>
      </c>
      <c r="J16" s="16">
        <v>6.5</v>
      </c>
      <c r="K16" s="16">
        <v>11</v>
      </c>
      <c r="L16" s="104">
        <v>2.8333333333333335</v>
      </c>
      <c r="M16" s="16">
        <v>5.6</v>
      </c>
      <c r="N16" s="16">
        <v>4.0999999999999996</v>
      </c>
      <c r="O16" s="104">
        <v>4.2333333333333334</v>
      </c>
      <c r="P16" s="16">
        <v>5.8</v>
      </c>
      <c r="Q16" s="16">
        <v>4.2</v>
      </c>
      <c r="R16" s="104">
        <v>4.3999999999999995</v>
      </c>
      <c r="S16" s="16">
        <v>4</v>
      </c>
      <c r="T16" s="16">
        <v>4.5</v>
      </c>
      <c r="U16" s="104">
        <v>2.5</v>
      </c>
      <c r="V16" s="27">
        <f t="shared" si="0"/>
        <v>32.200000000000003</v>
      </c>
      <c r="W16" s="27">
        <f t="shared" si="1"/>
        <v>42.800000000000004</v>
      </c>
      <c r="X16" s="107">
        <f t="shared" si="2"/>
        <v>17.933333333333334</v>
      </c>
      <c r="Y16" s="14">
        <v>10</v>
      </c>
    </row>
    <row r="17" spans="1:25">
      <c r="A17" s="25">
        <v>13</v>
      </c>
      <c r="B17" s="12" t="s">
        <v>52</v>
      </c>
      <c r="C17" s="12">
        <v>281.94476000000003</v>
      </c>
      <c r="D17" s="16">
        <v>9.9</v>
      </c>
      <c r="E17" s="16">
        <v>8.3000000000000007</v>
      </c>
      <c r="F17" s="104">
        <v>7.1333333333333329</v>
      </c>
      <c r="G17" s="16">
        <v>2.7</v>
      </c>
      <c r="H17" s="16">
        <v>5.7</v>
      </c>
      <c r="I17" s="104">
        <v>0.8</v>
      </c>
      <c r="J17" s="16">
        <v>10.8</v>
      </c>
      <c r="K17" s="16">
        <v>7.5</v>
      </c>
      <c r="L17" s="104">
        <v>8.3000000000000007</v>
      </c>
      <c r="M17" s="16">
        <v>5.5</v>
      </c>
      <c r="N17" s="16">
        <v>3.6</v>
      </c>
      <c r="O17" s="104">
        <v>4.3</v>
      </c>
      <c r="P17" s="16">
        <v>6.5</v>
      </c>
      <c r="Q17" s="16">
        <v>3</v>
      </c>
      <c r="R17" s="104">
        <v>5.5</v>
      </c>
      <c r="S17" s="16">
        <v>4.7</v>
      </c>
      <c r="T17" s="16">
        <v>2.9</v>
      </c>
      <c r="U17" s="104">
        <v>3.7333333333333334</v>
      </c>
      <c r="V17" s="27">
        <f t="shared" si="0"/>
        <v>40.100000000000009</v>
      </c>
      <c r="W17" s="27">
        <f t="shared" si="1"/>
        <v>31</v>
      </c>
      <c r="X17" s="107">
        <f t="shared" si="2"/>
        <v>29.766666666666669</v>
      </c>
      <c r="Y17" s="14">
        <v>10</v>
      </c>
    </row>
    <row r="18" spans="1:25">
      <c r="A18" s="11">
        <v>14</v>
      </c>
      <c r="B18" s="12" t="s">
        <v>53</v>
      </c>
      <c r="C18" s="13">
        <v>305.86665652173906</v>
      </c>
      <c r="D18" s="16">
        <v>12.521739130434783</v>
      </c>
      <c r="E18" s="16">
        <v>6.6521739130434785</v>
      </c>
      <c r="F18" s="104">
        <v>10.304347826086957</v>
      </c>
      <c r="G18" s="16">
        <v>3.6956521739130435</v>
      </c>
      <c r="H18" s="16">
        <v>5.1304347826086953</v>
      </c>
      <c r="I18" s="104">
        <v>1.9855072463768118</v>
      </c>
      <c r="J18" s="16">
        <v>10.869565217391305</v>
      </c>
      <c r="K18" s="16">
        <v>7.7391304347826084</v>
      </c>
      <c r="L18" s="104">
        <v>8.2898550724637694</v>
      </c>
      <c r="M18" s="16">
        <v>7.7826086956521738</v>
      </c>
      <c r="N18" s="16">
        <v>2.1304347826086958</v>
      </c>
      <c r="O18" s="104">
        <v>7.0724637681159415</v>
      </c>
      <c r="P18" s="16">
        <v>7.7391304347826084</v>
      </c>
      <c r="Q18" s="16">
        <v>2.2173913043478262</v>
      </c>
      <c r="R18" s="104">
        <v>7</v>
      </c>
      <c r="S18" s="16">
        <v>4.5652173913043477</v>
      </c>
      <c r="T18" s="16">
        <v>3.3043478260869565</v>
      </c>
      <c r="U18" s="104">
        <v>3.4637681159420288</v>
      </c>
      <c r="V18" s="27">
        <f t="shared" si="0"/>
        <v>47.173913043478265</v>
      </c>
      <c r="W18" s="27">
        <f t="shared" si="1"/>
        <v>27.173913043478262</v>
      </c>
      <c r="X18" s="107">
        <f t="shared" si="2"/>
        <v>38.115942028985515</v>
      </c>
      <c r="Y18" s="14">
        <v>23</v>
      </c>
    </row>
    <row r="19" spans="1:25">
      <c r="A19" s="25">
        <v>15</v>
      </c>
      <c r="B19" s="12" t="s">
        <v>54</v>
      </c>
      <c r="C19" s="12">
        <v>320.55290555555553</v>
      </c>
      <c r="D19" s="16">
        <v>11.888888888888889</v>
      </c>
      <c r="E19" s="16">
        <v>6.7777777777777777</v>
      </c>
      <c r="F19" s="104">
        <v>9.6296296296296298</v>
      </c>
      <c r="G19" s="16">
        <v>5.7777777777777777</v>
      </c>
      <c r="H19" s="16">
        <v>5.2222222222222223</v>
      </c>
      <c r="I19" s="104">
        <v>4.0370370370370372</v>
      </c>
      <c r="J19" s="16">
        <v>11.833333333333334</v>
      </c>
      <c r="K19" s="16">
        <v>7.1111111111111107</v>
      </c>
      <c r="L19" s="104">
        <v>9.4629629629629637</v>
      </c>
      <c r="M19" s="16">
        <v>7.333333333333333</v>
      </c>
      <c r="N19" s="16">
        <v>2.1666666666666665</v>
      </c>
      <c r="O19" s="104">
        <v>6.6111111111111107</v>
      </c>
      <c r="P19" s="16">
        <v>7.5</v>
      </c>
      <c r="Q19" s="16">
        <v>2.4444444444444446</v>
      </c>
      <c r="R19" s="104">
        <v>6.6851851851851851</v>
      </c>
      <c r="S19" s="16">
        <v>6.2222222222222223</v>
      </c>
      <c r="T19" s="16">
        <v>2</v>
      </c>
      <c r="U19" s="104">
        <v>5.5555555555555554</v>
      </c>
      <c r="V19" s="27">
        <f t="shared" si="0"/>
        <v>50.555555555555557</v>
      </c>
      <c r="W19" s="27">
        <f t="shared" si="1"/>
        <v>25.722222222222221</v>
      </c>
      <c r="X19" s="107">
        <f t="shared" si="2"/>
        <v>41.981481481481488</v>
      </c>
      <c r="Y19" s="14">
        <v>18</v>
      </c>
    </row>
    <row r="20" spans="1:25">
      <c r="A20" s="11">
        <v>16</v>
      </c>
      <c r="B20" s="12" t="s">
        <v>55</v>
      </c>
      <c r="C20" s="12">
        <v>217.52836363636362</v>
      </c>
      <c r="D20" s="16">
        <v>5.4090909090909092</v>
      </c>
      <c r="E20" s="16">
        <v>10.272727272727273</v>
      </c>
      <c r="F20" s="104">
        <v>1.9848484848484849</v>
      </c>
      <c r="G20" s="16">
        <v>2.1818181818181817</v>
      </c>
      <c r="H20" s="16">
        <v>7.4090909090909092</v>
      </c>
      <c r="I20" s="104">
        <v>-0.28787878787878807</v>
      </c>
      <c r="J20" s="16">
        <v>4.8181818181818183</v>
      </c>
      <c r="K20" s="16">
        <v>9.3636363636363633</v>
      </c>
      <c r="L20" s="104">
        <v>1.6969696969696972</v>
      </c>
      <c r="M20" s="16">
        <v>3.5909090909090908</v>
      </c>
      <c r="N20" s="16">
        <v>4.2272727272727275</v>
      </c>
      <c r="O20" s="104">
        <v>2.1818181818181817</v>
      </c>
      <c r="P20" s="16">
        <v>4.5454545454545459</v>
      </c>
      <c r="Q20" s="16">
        <v>3.9545454545454546</v>
      </c>
      <c r="R20" s="104">
        <v>3.2272727272727275</v>
      </c>
      <c r="S20" s="16">
        <v>1.5</v>
      </c>
      <c r="T20" s="16">
        <v>2.5</v>
      </c>
      <c r="U20" s="104">
        <v>0.66666666666666663</v>
      </c>
      <c r="V20" s="27">
        <f t="shared" si="0"/>
        <v>22.045454545454547</v>
      </c>
      <c r="W20" s="27">
        <f t="shared" si="1"/>
        <v>37.727272727272727</v>
      </c>
      <c r="X20" s="107">
        <f t="shared" si="2"/>
        <v>9.4696969696969706</v>
      </c>
      <c r="Y20" s="14">
        <v>22</v>
      </c>
    </row>
    <row r="21" spans="1:25">
      <c r="A21" s="25">
        <v>17</v>
      </c>
      <c r="B21" s="12" t="s">
        <v>56</v>
      </c>
      <c r="C21" s="12">
        <v>296.83839999999998</v>
      </c>
      <c r="D21" s="16">
        <v>12</v>
      </c>
      <c r="E21" s="16">
        <v>7</v>
      </c>
      <c r="F21" s="104">
        <v>9.6666666666666661</v>
      </c>
      <c r="G21" s="16">
        <v>3</v>
      </c>
      <c r="H21" s="16">
        <v>5</v>
      </c>
      <c r="I21" s="104">
        <v>1.3333333333333333</v>
      </c>
      <c r="J21" s="16">
        <v>10</v>
      </c>
      <c r="K21" s="16">
        <v>9</v>
      </c>
      <c r="L21" s="104">
        <v>7</v>
      </c>
      <c r="M21" s="16">
        <v>7.5</v>
      </c>
      <c r="N21" s="16">
        <v>2.5</v>
      </c>
      <c r="O21" s="104">
        <v>6.666666666666667</v>
      </c>
      <c r="P21" s="16">
        <v>8.5</v>
      </c>
      <c r="Q21" s="16">
        <v>1.5</v>
      </c>
      <c r="R21" s="104">
        <v>8</v>
      </c>
      <c r="S21" s="16">
        <v>7</v>
      </c>
      <c r="T21" s="16">
        <v>2.5</v>
      </c>
      <c r="U21" s="104">
        <v>6.166666666666667</v>
      </c>
      <c r="V21" s="27">
        <f t="shared" si="0"/>
        <v>48</v>
      </c>
      <c r="W21" s="27">
        <f t="shared" si="1"/>
        <v>27.5</v>
      </c>
      <c r="X21" s="107">
        <f t="shared" si="2"/>
        <v>38.833333333333336</v>
      </c>
      <c r="Y21" s="14">
        <v>2</v>
      </c>
    </row>
    <row r="22" spans="1:25">
      <c r="A22" s="11">
        <v>18</v>
      </c>
      <c r="B22" s="12" t="s">
        <v>57</v>
      </c>
      <c r="C22" s="12">
        <v>258.64244000000002</v>
      </c>
      <c r="D22" s="16">
        <v>7.1</v>
      </c>
      <c r="E22" s="16">
        <v>10.1</v>
      </c>
      <c r="F22" s="104">
        <v>3.7333333333333329</v>
      </c>
      <c r="G22" s="16">
        <v>2.7</v>
      </c>
      <c r="H22" s="16">
        <v>7.2</v>
      </c>
      <c r="I22" s="104">
        <v>0.30000000000000027</v>
      </c>
      <c r="J22" s="16">
        <v>9</v>
      </c>
      <c r="K22" s="16">
        <v>8.9</v>
      </c>
      <c r="L22" s="104">
        <v>6.0333333333333332</v>
      </c>
      <c r="M22" s="16">
        <v>5.2</v>
      </c>
      <c r="N22" s="16">
        <v>4</v>
      </c>
      <c r="O22" s="104">
        <v>3.8666666666666671</v>
      </c>
      <c r="P22" s="16">
        <v>6.4</v>
      </c>
      <c r="Q22" s="16">
        <v>3.3</v>
      </c>
      <c r="R22" s="104">
        <v>5.3000000000000007</v>
      </c>
      <c r="S22" s="16">
        <v>6.1</v>
      </c>
      <c r="T22" s="16">
        <v>2.5</v>
      </c>
      <c r="U22" s="104">
        <v>5.2666666666666666</v>
      </c>
      <c r="V22" s="27">
        <f t="shared" si="0"/>
        <v>36.5</v>
      </c>
      <c r="W22" s="27">
        <f t="shared" si="1"/>
        <v>36</v>
      </c>
      <c r="X22" s="107">
        <f t="shared" si="2"/>
        <v>24.5</v>
      </c>
      <c r="Y22" s="14">
        <v>10</v>
      </c>
    </row>
    <row r="23" spans="1:25">
      <c r="A23" s="25">
        <v>19</v>
      </c>
      <c r="B23" s="12" t="s">
        <v>60</v>
      </c>
      <c r="C23" s="12">
        <v>224.19545454545457</v>
      </c>
      <c r="D23" s="16">
        <v>6.6363636363636367</v>
      </c>
      <c r="E23" s="16">
        <v>10.818181818181818</v>
      </c>
      <c r="F23" s="104">
        <v>3.0303030303030307</v>
      </c>
      <c r="G23" s="16">
        <v>3.8181818181818183</v>
      </c>
      <c r="H23" s="16">
        <v>11.636363636363637</v>
      </c>
      <c r="I23" s="104">
        <v>-6.0606060606060552E-2</v>
      </c>
      <c r="J23" s="16">
        <v>5.5454545454545459</v>
      </c>
      <c r="K23" s="16">
        <v>10.727272727272727</v>
      </c>
      <c r="L23" s="104">
        <v>1.9696969696969702</v>
      </c>
      <c r="M23" s="16">
        <v>3.7272727272727271</v>
      </c>
      <c r="N23" s="16">
        <v>5.0909090909090908</v>
      </c>
      <c r="O23" s="104">
        <v>2.0303030303030303</v>
      </c>
      <c r="P23" s="16">
        <v>4.2727272727272725</v>
      </c>
      <c r="Q23" s="16">
        <v>4.7272727272727275</v>
      </c>
      <c r="R23" s="104">
        <v>2.6969696969696964</v>
      </c>
      <c r="S23" s="16">
        <v>3.7272727272727271</v>
      </c>
      <c r="T23" s="16">
        <v>5.2727272727272725</v>
      </c>
      <c r="U23" s="104">
        <v>1.9696969696969695</v>
      </c>
      <c r="V23" s="27">
        <f t="shared" si="0"/>
        <v>27.727272727272727</v>
      </c>
      <c r="W23" s="27">
        <f t="shared" si="1"/>
        <v>48.272727272727273</v>
      </c>
      <c r="X23" s="107">
        <f t="shared" si="2"/>
        <v>11.636363636363637</v>
      </c>
      <c r="Y23" s="14">
        <v>11</v>
      </c>
    </row>
    <row r="24" spans="1:25">
      <c r="A24" s="11">
        <v>20</v>
      </c>
      <c r="B24" s="12" t="s">
        <v>58</v>
      </c>
      <c r="C24" s="12">
        <v>279.63710000000003</v>
      </c>
      <c r="D24" s="16">
        <v>9.1666666666666661</v>
      </c>
      <c r="E24" s="16">
        <v>10.666666666666666</v>
      </c>
      <c r="F24" s="104">
        <v>5.6111111111111107</v>
      </c>
      <c r="G24" s="16">
        <v>2.5</v>
      </c>
      <c r="H24" s="16">
        <v>5</v>
      </c>
      <c r="I24" s="104">
        <v>0.83333333333333326</v>
      </c>
      <c r="J24" s="16">
        <v>11.333333333333334</v>
      </c>
      <c r="K24" s="16">
        <v>8.5</v>
      </c>
      <c r="L24" s="104">
        <v>8.5</v>
      </c>
      <c r="M24" s="16">
        <v>7.666666666666667</v>
      </c>
      <c r="N24" s="16">
        <v>2.3333333333333335</v>
      </c>
      <c r="O24" s="104">
        <v>6.8888888888888893</v>
      </c>
      <c r="P24" s="16">
        <v>6.166666666666667</v>
      </c>
      <c r="Q24" s="16">
        <v>3.8333333333333335</v>
      </c>
      <c r="R24" s="104">
        <v>4.8888888888888893</v>
      </c>
      <c r="S24" s="16">
        <v>4.666666666666667</v>
      </c>
      <c r="T24" s="16">
        <v>3.5</v>
      </c>
      <c r="U24" s="104">
        <v>3.5</v>
      </c>
      <c r="V24" s="27">
        <f t="shared" si="0"/>
        <v>41.5</v>
      </c>
      <c r="W24" s="27">
        <f t="shared" si="1"/>
        <v>33.833333333333329</v>
      </c>
      <c r="X24" s="107">
        <f t="shared" si="2"/>
        <v>30.222222222222221</v>
      </c>
      <c r="Y24" s="14">
        <v>6</v>
      </c>
    </row>
    <row r="25" spans="1:25">
      <c r="A25" s="25">
        <v>21</v>
      </c>
      <c r="B25" s="12" t="s">
        <v>59</v>
      </c>
      <c r="C25" s="12">
        <v>257.10861578947373</v>
      </c>
      <c r="D25" s="16">
        <v>8.3947368421052637</v>
      </c>
      <c r="E25" s="16">
        <v>8.8157894736842106</v>
      </c>
      <c r="F25" s="104">
        <v>5.4561403508771935</v>
      </c>
      <c r="G25" s="16">
        <v>3.8947368421052633</v>
      </c>
      <c r="H25" s="16">
        <v>7.2894736842105265</v>
      </c>
      <c r="I25" s="104">
        <v>1.4649122807017543</v>
      </c>
      <c r="J25" s="16">
        <v>6.9473684210526319</v>
      </c>
      <c r="K25" s="16">
        <v>10.289473684210526</v>
      </c>
      <c r="L25" s="104">
        <v>3.5175438596491233</v>
      </c>
      <c r="M25" s="16">
        <v>5.8684210526315788</v>
      </c>
      <c r="N25" s="16">
        <v>3.1578947368421053</v>
      </c>
      <c r="O25" s="104">
        <v>4.8157894736842106</v>
      </c>
      <c r="P25" s="16">
        <v>5.8421052631578947</v>
      </c>
      <c r="Q25" s="16">
        <v>3.5</v>
      </c>
      <c r="R25" s="104">
        <v>4.6754385964912277</v>
      </c>
      <c r="S25" s="16">
        <v>3.9736842105263159</v>
      </c>
      <c r="T25" s="16">
        <v>3.0526315789473686</v>
      </c>
      <c r="U25" s="104">
        <v>2.9561403508771931</v>
      </c>
      <c r="V25" s="27">
        <f t="shared" si="0"/>
        <v>34.921052631578945</v>
      </c>
      <c r="W25" s="27">
        <f t="shared" si="1"/>
        <v>36.10526315789474</v>
      </c>
      <c r="X25" s="107">
        <f t="shared" si="2"/>
        <v>22.885964912280702</v>
      </c>
      <c r="Y25" s="14">
        <v>38</v>
      </c>
    </row>
    <row r="26" spans="1:25">
      <c r="A26" s="11">
        <v>22</v>
      </c>
      <c r="B26" s="12" t="s">
        <v>61</v>
      </c>
      <c r="C26" s="12">
        <v>326.54032807017541</v>
      </c>
      <c r="D26" s="16">
        <v>12.824561403508772</v>
      </c>
      <c r="E26" s="16">
        <v>6.0877192982456139</v>
      </c>
      <c r="F26" s="104">
        <v>10.795321637426902</v>
      </c>
      <c r="G26" s="16">
        <v>6.8245614035087723</v>
      </c>
      <c r="H26" s="16">
        <v>5.7017543859649127</v>
      </c>
      <c r="I26" s="104">
        <v>4.923976608187135</v>
      </c>
      <c r="J26" s="16">
        <v>11.43859649122807</v>
      </c>
      <c r="K26" s="16">
        <v>7.1052631578947372</v>
      </c>
      <c r="L26" s="104">
        <v>9.0701754385964914</v>
      </c>
      <c r="M26" s="16">
        <v>7.4912280701754383</v>
      </c>
      <c r="N26" s="16">
        <v>2.0877192982456139</v>
      </c>
      <c r="O26" s="104">
        <v>6.7953216374269001</v>
      </c>
      <c r="P26" s="16">
        <v>7.666666666666667</v>
      </c>
      <c r="Q26" s="16">
        <v>2.1228070175438596</v>
      </c>
      <c r="R26" s="104">
        <v>6.9590643274853807</v>
      </c>
      <c r="S26" s="16">
        <v>5.2280701754385968</v>
      </c>
      <c r="T26" s="16">
        <v>2.5614035087719298</v>
      </c>
      <c r="U26" s="104">
        <v>4.3742690058479532</v>
      </c>
      <c r="V26" s="27">
        <f t="shared" si="0"/>
        <v>51.473684210526315</v>
      </c>
      <c r="W26" s="27">
        <f t="shared" si="1"/>
        <v>25.666666666666664</v>
      </c>
      <c r="X26" s="107">
        <f t="shared" si="2"/>
        <v>42.918128654970758</v>
      </c>
      <c r="Y26" s="14">
        <v>57</v>
      </c>
    </row>
    <row r="27" spans="1:25">
      <c r="A27" s="25">
        <v>23</v>
      </c>
      <c r="B27" s="12" t="s">
        <v>62</v>
      </c>
      <c r="C27" s="12">
        <v>290.21979756097556</v>
      </c>
      <c r="D27" s="16">
        <v>11.121951219512194</v>
      </c>
      <c r="E27" s="16">
        <v>7.7317073170731705</v>
      </c>
      <c r="F27" s="104">
        <v>8.54471544715447</v>
      </c>
      <c r="G27" s="16">
        <v>5.5853658536585362</v>
      </c>
      <c r="H27" s="16">
        <v>8.0243902439024382</v>
      </c>
      <c r="I27" s="104">
        <v>2.910569105691057</v>
      </c>
      <c r="J27" s="16">
        <v>9.5609756097560972</v>
      </c>
      <c r="K27" s="16">
        <v>8.6341463414634152</v>
      </c>
      <c r="L27" s="104">
        <v>6.6829268292682915</v>
      </c>
      <c r="M27" s="16">
        <v>6.0487804878048781</v>
      </c>
      <c r="N27" s="16">
        <v>3.4390243902439024</v>
      </c>
      <c r="O27" s="104">
        <v>4.9024390243902438</v>
      </c>
      <c r="P27" s="16">
        <v>6.3902439024390247</v>
      </c>
      <c r="Q27" s="16">
        <v>3.1707317073170733</v>
      </c>
      <c r="R27" s="104">
        <v>5.3333333333333339</v>
      </c>
      <c r="S27" s="16">
        <v>4.4634146341463419</v>
      </c>
      <c r="T27" s="16">
        <v>3.975609756097561</v>
      </c>
      <c r="U27" s="104">
        <v>3.1382113821138216</v>
      </c>
      <c r="V27" s="27">
        <f t="shared" si="0"/>
        <v>43.170731707317067</v>
      </c>
      <c r="W27" s="27">
        <f t="shared" si="1"/>
        <v>34.975609756097562</v>
      </c>
      <c r="X27" s="107">
        <f t="shared" si="2"/>
        <v>31.512195121951216</v>
      </c>
      <c r="Y27" s="14">
        <v>41</v>
      </c>
    </row>
    <row r="28" spans="1:25" ht="15.75" thickBot="1">
      <c r="A28" s="11">
        <v>24</v>
      </c>
      <c r="B28" s="12" t="s">
        <v>63</v>
      </c>
      <c r="C28" s="12">
        <v>288.60849999999999</v>
      </c>
      <c r="D28" s="16">
        <v>10.3</v>
      </c>
      <c r="E28" s="16">
        <v>9.1</v>
      </c>
      <c r="F28" s="104">
        <v>7.2666666666666675</v>
      </c>
      <c r="G28" s="16">
        <v>5.3</v>
      </c>
      <c r="H28" s="16">
        <v>9.1</v>
      </c>
      <c r="I28" s="104">
        <v>2.2666666666666666</v>
      </c>
      <c r="J28" s="16">
        <v>9</v>
      </c>
      <c r="K28" s="16">
        <v>10.4</v>
      </c>
      <c r="L28" s="104">
        <v>5.5333333333333332</v>
      </c>
      <c r="M28" s="16">
        <v>8.5</v>
      </c>
      <c r="N28" s="16">
        <v>1.5</v>
      </c>
      <c r="O28" s="104">
        <v>8</v>
      </c>
      <c r="P28" s="16">
        <v>7.7</v>
      </c>
      <c r="Q28" s="16">
        <v>2.2999999999999998</v>
      </c>
      <c r="R28" s="104">
        <v>6.9333333333333336</v>
      </c>
      <c r="S28" s="16">
        <v>5.9</v>
      </c>
      <c r="T28" s="16">
        <v>3.5</v>
      </c>
      <c r="U28" s="104">
        <v>4.7333333333333334</v>
      </c>
      <c r="V28" s="27">
        <f t="shared" si="0"/>
        <v>46.7</v>
      </c>
      <c r="W28" s="27">
        <f t="shared" si="1"/>
        <v>35.9</v>
      </c>
      <c r="X28" s="107">
        <f t="shared" si="2"/>
        <v>34.733333333333334</v>
      </c>
      <c r="Y28" s="14">
        <v>10</v>
      </c>
    </row>
    <row r="29" spans="1:25" ht="30" customHeight="1" thickBot="1">
      <c r="A29" s="135" t="s">
        <v>183</v>
      </c>
      <c r="B29" s="137"/>
      <c r="C29" s="46">
        <v>276.34264009933059</v>
      </c>
      <c r="D29" s="145">
        <v>7.1469804937738424</v>
      </c>
      <c r="E29" s="146"/>
      <c r="F29" s="147"/>
      <c r="G29" s="145">
        <v>1.8673072770459946</v>
      </c>
      <c r="H29" s="146"/>
      <c r="I29" s="147"/>
      <c r="J29" s="145">
        <v>5.9026128266033266</v>
      </c>
      <c r="K29" s="146"/>
      <c r="L29" s="147"/>
      <c r="M29" s="145">
        <v>5.2918016267184917</v>
      </c>
      <c r="N29" s="146"/>
      <c r="O29" s="147"/>
      <c r="P29" s="145">
        <v>5.5206218959188087</v>
      </c>
      <c r="Q29" s="146"/>
      <c r="R29" s="147"/>
      <c r="S29" s="145">
        <v>3.0785287554883753</v>
      </c>
      <c r="T29" s="146"/>
      <c r="U29" s="147"/>
      <c r="V29" s="148" t="s">
        <v>184</v>
      </c>
      <c r="W29" s="149"/>
      <c r="X29" s="150"/>
      <c r="Y29" s="46">
        <f>SUM(Y5:Y28)</f>
        <v>421</v>
      </c>
    </row>
  </sheetData>
  <mergeCells count="17">
    <mergeCell ref="S29:U29"/>
    <mergeCell ref="V29:X29"/>
    <mergeCell ref="A29:B29"/>
    <mergeCell ref="A3:C3"/>
    <mergeCell ref="V3:X3"/>
    <mergeCell ref="D29:F29"/>
    <mergeCell ref="G29:I29"/>
    <mergeCell ref="J29:L29"/>
    <mergeCell ref="M29:O29"/>
    <mergeCell ref="P29:R29"/>
    <mergeCell ref="Y3:Y4"/>
    <mergeCell ref="D3:F3"/>
    <mergeCell ref="G3:I3"/>
    <mergeCell ref="J3:L3"/>
    <mergeCell ref="M3:O3"/>
    <mergeCell ref="P3:R3"/>
    <mergeCell ref="S3:U3"/>
  </mergeCells>
  <pageMargins left="0.7" right="0.7" top="0.75" bottom="0.75" header="0.3" footer="0.3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Y26"/>
  <sheetViews>
    <sheetView zoomScale="80" zoomScaleNormal="80" workbookViewId="0">
      <selection activeCell="AC6" sqref="AC6"/>
    </sheetView>
  </sheetViews>
  <sheetFormatPr defaultRowHeight="15"/>
  <cols>
    <col min="1" max="1" width="5.28515625" style="35" customWidth="1"/>
    <col min="2" max="2" width="33.140625" style="3" bestFit="1" customWidth="1"/>
    <col min="3" max="3" width="12.85546875" style="2" bestFit="1" customWidth="1"/>
    <col min="4" max="11" width="4.7109375" customWidth="1"/>
    <col min="12" max="12" width="4.7109375" style="4" customWidth="1"/>
    <col min="13" max="14" width="4.7109375" customWidth="1"/>
    <col min="15" max="15" width="4.7109375" style="4" customWidth="1"/>
    <col min="16" max="17" width="4.7109375" customWidth="1"/>
    <col min="18" max="18" width="4.7109375" style="4" customWidth="1"/>
    <col min="19" max="20" width="4.7109375" customWidth="1"/>
    <col min="21" max="24" width="4.7109375" style="4" customWidth="1"/>
    <col min="25" max="25" width="10.7109375" style="2" customWidth="1"/>
  </cols>
  <sheetData>
    <row r="2" spans="1:25" ht="15.75" thickBot="1"/>
    <row r="3" spans="1:25" ht="36" customHeight="1" thickBot="1">
      <c r="A3" s="156" t="s">
        <v>176</v>
      </c>
      <c r="B3" s="156"/>
      <c r="C3" s="157"/>
      <c r="D3" s="127" t="s">
        <v>2</v>
      </c>
      <c r="E3" s="128"/>
      <c r="F3" s="141"/>
      <c r="G3" s="127" t="s">
        <v>9</v>
      </c>
      <c r="H3" s="128"/>
      <c r="I3" s="141"/>
      <c r="J3" s="158" t="s">
        <v>3</v>
      </c>
      <c r="K3" s="159"/>
      <c r="L3" s="160"/>
      <c r="M3" s="161" t="s">
        <v>4</v>
      </c>
      <c r="N3" s="143"/>
      <c r="O3" s="162"/>
      <c r="P3" s="142" t="s">
        <v>5</v>
      </c>
      <c r="Q3" s="143"/>
      <c r="R3" s="144"/>
      <c r="S3" s="127" t="s">
        <v>6</v>
      </c>
      <c r="T3" s="128"/>
      <c r="U3" s="141"/>
      <c r="V3" s="130" t="s">
        <v>182</v>
      </c>
      <c r="W3" s="131"/>
      <c r="X3" s="132"/>
      <c r="Y3" s="133" t="s">
        <v>15</v>
      </c>
    </row>
    <row r="4" spans="1:25" ht="39" thickBot="1">
      <c r="A4" s="32" t="s">
        <v>7</v>
      </c>
      <c r="B4" s="32" t="s">
        <v>8</v>
      </c>
      <c r="C4" s="32" t="s">
        <v>10</v>
      </c>
      <c r="D4" s="22" t="s">
        <v>1</v>
      </c>
      <c r="E4" s="23" t="s">
        <v>0</v>
      </c>
      <c r="F4" s="102" t="s">
        <v>11</v>
      </c>
      <c r="G4" s="23" t="s">
        <v>1</v>
      </c>
      <c r="H4" s="23" t="s">
        <v>0</v>
      </c>
      <c r="I4" s="102" t="s">
        <v>11</v>
      </c>
      <c r="J4" s="23" t="s">
        <v>1</v>
      </c>
      <c r="K4" s="23" t="s">
        <v>0</v>
      </c>
      <c r="L4" s="102" t="s">
        <v>11</v>
      </c>
      <c r="M4" s="23" t="s">
        <v>1</v>
      </c>
      <c r="N4" s="23" t="s">
        <v>0</v>
      </c>
      <c r="O4" s="102" t="s">
        <v>11</v>
      </c>
      <c r="P4" s="23" t="s">
        <v>1</v>
      </c>
      <c r="Q4" s="23" t="s">
        <v>0</v>
      </c>
      <c r="R4" s="102" t="s">
        <v>11</v>
      </c>
      <c r="S4" s="23" t="s">
        <v>1</v>
      </c>
      <c r="T4" s="23" t="s">
        <v>0</v>
      </c>
      <c r="U4" s="105" t="s">
        <v>11</v>
      </c>
      <c r="V4" s="44" t="s">
        <v>1</v>
      </c>
      <c r="W4" s="44" t="s">
        <v>0</v>
      </c>
      <c r="X4" s="106" t="s">
        <v>11</v>
      </c>
      <c r="Y4" s="134"/>
    </row>
    <row r="5" spans="1:25">
      <c r="A5" s="25">
        <v>1</v>
      </c>
      <c r="B5" s="26" t="s">
        <v>64</v>
      </c>
      <c r="C5" s="36">
        <v>264.80936595744674</v>
      </c>
      <c r="D5" s="36">
        <v>8.787234042553191</v>
      </c>
      <c r="E5" s="36">
        <v>7.9361702127659575</v>
      </c>
      <c r="F5" s="103">
        <v>6.1418439716312054</v>
      </c>
      <c r="G5" s="36">
        <v>3.0425531914893615</v>
      </c>
      <c r="H5" s="36">
        <v>6.4255319148936172</v>
      </c>
      <c r="I5" s="103">
        <v>0.90070921985815566</v>
      </c>
      <c r="J5" s="36">
        <v>8.914893617021276</v>
      </c>
      <c r="K5" s="36">
        <v>8.787234042553191</v>
      </c>
      <c r="L5" s="103">
        <v>5.9858156028368796</v>
      </c>
      <c r="M5" s="36">
        <v>6</v>
      </c>
      <c r="N5" s="36">
        <v>3.2553191489361701</v>
      </c>
      <c r="O5" s="103">
        <v>4.9148936170212769</v>
      </c>
      <c r="P5" s="36">
        <v>6.6170212765957448</v>
      </c>
      <c r="Q5" s="36">
        <v>2.9148936170212765</v>
      </c>
      <c r="R5" s="103">
        <v>5.6453900709219855</v>
      </c>
      <c r="S5" s="36">
        <v>2.0425531914893615</v>
      </c>
      <c r="T5" s="36">
        <v>2.3617021276595747</v>
      </c>
      <c r="U5" s="103">
        <v>1.2553191489361701</v>
      </c>
      <c r="V5" s="27">
        <f>D5+G5+J5+M5+P5+S5</f>
        <v>35.40425531914893</v>
      </c>
      <c r="W5" s="27">
        <f>E5+H5+K5+N5+Q5+T5</f>
        <v>31.680851063829785</v>
      </c>
      <c r="X5" s="107">
        <f>F5+I5+L5+O5+R5+U5</f>
        <v>24.843971631205672</v>
      </c>
      <c r="Y5" s="27">
        <v>47</v>
      </c>
    </row>
    <row r="6" spans="1:25">
      <c r="A6" s="11">
        <v>2</v>
      </c>
      <c r="B6" s="12" t="s">
        <v>65</v>
      </c>
      <c r="C6" s="16">
        <v>272.4750416666667</v>
      </c>
      <c r="D6" s="16">
        <v>9.5</v>
      </c>
      <c r="E6" s="16">
        <v>6.75</v>
      </c>
      <c r="F6" s="104">
        <v>7.25</v>
      </c>
      <c r="G6" s="16">
        <v>3.1666666666666665</v>
      </c>
      <c r="H6" s="16">
        <v>6.083333333333333</v>
      </c>
      <c r="I6" s="104">
        <v>1.1388888888888888</v>
      </c>
      <c r="J6" s="16">
        <v>7.583333333333333</v>
      </c>
      <c r="K6" s="16">
        <v>7.416666666666667</v>
      </c>
      <c r="L6" s="104">
        <v>5.1111111111111107</v>
      </c>
      <c r="M6" s="16">
        <v>6</v>
      </c>
      <c r="N6" s="16">
        <v>2.6666666666666665</v>
      </c>
      <c r="O6" s="104">
        <v>5.1111111111111107</v>
      </c>
      <c r="P6" s="16">
        <v>7.583333333333333</v>
      </c>
      <c r="Q6" s="16">
        <v>2.1666666666666665</v>
      </c>
      <c r="R6" s="104">
        <v>6.8611111111111107</v>
      </c>
      <c r="S6" s="16">
        <v>3.25</v>
      </c>
      <c r="T6" s="16">
        <v>2.4166666666666665</v>
      </c>
      <c r="U6" s="104">
        <v>2.4444444444444446</v>
      </c>
      <c r="V6" s="27">
        <f t="shared" ref="V6:V25" si="0">D6+G6+J6+M6+P6+S6</f>
        <v>37.083333333333336</v>
      </c>
      <c r="W6" s="27">
        <f t="shared" ref="W6:W25" si="1">E6+H6+K6+N6+Q6+T6</f>
        <v>27.500000000000004</v>
      </c>
      <c r="X6" s="107">
        <f t="shared" ref="X6:X25" si="2">F6+I6+L6+O6+R6+U6</f>
        <v>27.916666666666664</v>
      </c>
      <c r="Y6" s="28">
        <v>12</v>
      </c>
    </row>
    <row r="7" spans="1:25">
      <c r="A7" s="25">
        <v>3</v>
      </c>
      <c r="B7" s="12" t="s">
        <v>66</v>
      </c>
      <c r="C7" s="16">
        <v>288.62593846153845</v>
      </c>
      <c r="D7" s="16">
        <v>10.884615384615385</v>
      </c>
      <c r="E7" s="16">
        <v>7.2692307692307692</v>
      </c>
      <c r="F7" s="104">
        <v>8.4615384615384617</v>
      </c>
      <c r="G7" s="16">
        <v>3.5769230769230771</v>
      </c>
      <c r="H7" s="16">
        <v>5.8461538461538458</v>
      </c>
      <c r="I7" s="104">
        <v>1.6282051282051284</v>
      </c>
      <c r="J7" s="16">
        <v>9.5</v>
      </c>
      <c r="K7" s="16">
        <v>8.7307692307692299</v>
      </c>
      <c r="L7" s="104">
        <v>6.5897435897435894</v>
      </c>
      <c r="M7" s="16">
        <v>6.6538461538461542</v>
      </c>
      <c r="N7" s="16">
        <v>2.8846153846153846</v>
      </c>
      <c r="O7" s="104">
        <v>5.6923076923076925</v>
      </c>
      <c r="P7" s="16">
        <v>7.5</v>
      </c>
      <c r="Q7" s="16">
        <v>2.3846153846153846</v>
      </c>
      <c r="R7" s="104">
        <v>6.7051282051282053</v>
      </c>
      <c r="S7" s="16">
        <v>5.0769230769230766</v>
      </c>
      <c r="T7" s="16">
        <v>3.1538461538461537</v>
      </c>
      <c r="U7" s="104">
        <v>4.0256410256410255</v>
      </c>
      <c r="V7" s="27">
        <f t="shared" si="0"/>
        <v>43.192307692307693</v>
      </c>
      <c r="W7" s="27">
        <f t="shared" si="1"/>
        <v>30.269230769230766</v>
      </c>
      <c r="X7" s="107">
        <f t="shared" si="2"/>
        <v>33.102564102564102</v>
      </c>
      <c r="Y7" s="28">
        <v>26</v>
      </c>
    </row>
    <row r="8" spans="1:25">
      <c r="A8" s="11">
        <v>4</v>
      </c>
      <c r="B8" s="12" t="s">
        <v>67</v>
      </c>
      <c r="C8" s="16">
        <v>301.49055806451605</v>
      </c>
      <c r="D8" s="16">
        <v>11.709677419354838</v>
      </c>
      <c r="E8" s="16">
        <v>6.580645161290323</v>
      </c>
      <c r="F8" s="104">
        <v>9.5161290322580641</v>
      </c>
      <c r="G8" s="16">
        <v>4.32258064516129</v>
      </c>
      <c r="H8" s="16">
        <v>3.5483870967741935</v>
      </c>
      <c r="I8" s="104">
        <v>3.139784946236559</v>
      </c>
      <c r="J8" s="16">
        <v>9.5806451612903221</v>
      </c>
      <c r="K8" s="16">
        <v>8.064516129032258</v>
      </c>
      <c r="L8" s="104">
        <v>6.89247311827957</v>
      </c>
      <c r="M8" s="16">
        <v>6.580645161290323</v>
      </c>
      <c r="N8" s="16">
        <v>2.6129032258064515</v>
      </c>
      <c r="O8" s="104">
        <v>5.709677419354839</v>
      </c>
      <c r="P8" s="16">
        <v>7.645161290322581</v>
      </c>
      <c r="Q8" s="16">
        <v>2.161290322580645</v>
      </c>
      <c r="R8" s="104">
        <v>6.924731182795699</v>
      </c>
      <c r="S8" s="16">
        <v>4.67741935483871</v>
      </c>
      <c r="T8" s="16">
        <v>2.2903225806451615</v>
      </c>
      <c r="U8" s="104">
        <v>3.913978494623656</v>
      </c>
      <c r="V8" s="27">
        <f t="shared" si="0"/>
        <v>44.516129032258064</v>
      </c>
      <c r="W8" s="27">
        <f t="shared" si="1"/>
        <v>25.258064516129032</v>
      </c>
      <c r="X8" s="107">
        <f t="shared" si="2"/>
        <v>36.096774193548384</v>
      </c>
      <c r="Y8" s="14">
        <v>31</v>
      </c>
    </row>
    <row r="9" spans="1:25">
      <c r="A9" s="25">
        <v>5</v>
      </c>
      <c r="B9" s="12" t="s">
        <v>68</v>
      </c>
      <c r="C9" s="16">
        <v>330.69165652173905</v>
      </c>
      <c r="D9" s="16">
        <v>13.608695652173912</v>
      </c>
      <c r="E9" s="16">
        <v>5.1739130434782608</v>
      </c>
      <c r="F9" s="104">
        <v>11.884057971014492</v>
      </c>
      <c r="G9" s="16">
        <v>6.4782608695652177</v>
      </c>
      <c r="H9" s="16">
        <v>5.1304347826086953</v>
      </c>
      <c r="I9" s="104">
        <v>4.7681159420289863</v>
      </c>
      <c r="J9" s="16">
        <v>11.956521739130435</v>
      </c>
      <c r="K9" s="16">
        <v>6.6956521739130439</v>
      </c>
      <c r="L9" s="104">
        <v>9.7246376811594217</v>
      </c>
      <c r="M9" s="16">
        <v>7.0434782608695654</v>
      </c>
      <c r="N9" s="16">
        <v>2.6956521739130435</v>
      </c>
      <c r="O9" s="104">
        <v>6.1449275362318847</v>
      </c>
      <c r="P9" s="16">
        <v>7.8260869565217392</v>
      </c>
      <c r="Q9" s="16">
        <v>1.9565217391304348</v>
      </c>
      <c r="R9" s="104">
        <v>7.1739130434782608</v>
      </c>
      <c r="S9" s="16">
        <v>4.7826086956521738</v>
      </c>
      <c r="T9" s="16">
        <v>3.1739130434782608</v>
      </c>
      <c r="U9" s="104">
        <v>3.72463768115942</v>
      </c>
      <c r="V9" s="27">
        <f t="shared" si="0"/>
        <v>51.695652173913039</v>
      </c>
      <c r="W9" s="27">
        <f t="shared" si="1"/>
        <v>24.826086956521738</v>
      </c>
      <c r="X9" s="107">
        <f t="shared" si="2"/>
        <v>43.420289855072461</v>
      </c>
      <c r="Y9" s="14">
        <v>23</v>
      </c>
    </row>
    <row r="10" spans="1:25">
      <c r="A10" s="11">
        <v>6</v>
      </c>
      <c r="B10" s="12" t="s">
        <v>69</v>
      </c>
      <c r="C10" s="16">
        <v>302.24920958904107</v>
      </c>
      <c r="D10" s="16">
        <v>11.602739726027398</v>
      </c>
      <c r="E10" s="16">
        <v>6.602739726027397</v>
      </c>
      <c r="F10" s="104">
        <v>9.4018264840182653</v>
      </c>
      <c r="G10" s="16">
        <v>5.493150684931507</v>
      </c>
      <c r="H10" s="16">
        <v>5.6986301369863011</v>
      </c>
      <c r="I10" s="104">
        <v>3.5936073059360734</v>
      </c>
      <c r="J10" s="16">
        <v>9.6712328767123292</v>
      </c>
      <c r="K10" s="16">
        <v>7.2191780821917808</v>
      </c>
      <c r="L10" s="104">
        <v>7.2648401826484026</v>
      </c>
      <c r="M10" s="16">
        <v>6.7945205479452051</v>
      </c>
      <c r="N10" s="16">
        <v>2.3150684931506849</v>
      </c>
      <c r="O10" s="104">
        <v>6.0228310502283104</v>
      </c>
      <c r="P10" s="16">
        <v>7.2054794520547949</v>
      </c>
      <c r="Q10" s="16">
        <v>2.4383561643835616</v>
      </c>
      <c r="R10" s="104">
        <v>6.3926940639269407</v>
      </c>
      <c r="S10" s="16">
        <v>3.7123287671232879</v>
      </c>
      <c r="T10" s="16">
        <v>2.2876712328767121</v>
      </c>
      <c r="U10" s="104">
        <v>2.9497716894977173</v>
      </c>
      <c r="V10" s="27">
        <f t="shared" si="0"/>
        <v>44.479452054794521</v>
      </c>
      <c r="W10" s="27">
        <f t="shared" si="1"/>
        <v>26.561643835616437</v>
      </c>
      <c r="X10" s="107">
        <f t="shared" si="2"/>
        <v>35.625570776255707</v>
      </c>
      <c r="Y10" s="14">
        <v>73</v>
      </c>
    </row>
    <row r="11" spans="1:25">
      <c r="A11" s="25">
        <v>7</v>
      </c>
      <c r="B11" s="12" t="s">
        <v>70</v>
      </c>
      <c r="C11" s="16">
        <v>279.52340416666664</v>
      </c>
      <c r="D11" s="16">
        <v>9.5833333333333339</v>
      </c>
      <c r="E11" s="16">
        <v>9.125</v>
      </c>
      <c r="F11" s="104">
        <v>6.5416666666666679</v>
      </c>
      <c r="G11" s="16">
        <v>4.625</v>
      </c>
      <c r="H11" s="16">
        <v>9.2083333333333339</v>
      </c>
      <c r="I11" s="104">
        <v>1.5555555555555554</v>
      </c>
      <c r="J11" s="16">
        <v>9.7916666666666661</v>
      </c>
      <c r="K11" s="16">
        <v>9.4583333333333339</v>
      </c>
      <c r="L11" s="104">
        <v>6.6388888888888875</v>
      </c>
      <c r="M11" s="16">
        <v>7.041666666666667</v>
      </c>
      <c r="N11" s="16">
        <v>2.9166666666666665</v>
      </c>
      <c r="O11" s="104">
        <v>6.0694444444444446</v>
      </c>
      <c r="P11" s="16">
        <v>6.958333333333333</v>
      </c>
      <c r="Q11" s="16">
        <v>2.9583333333333335</v>
      </c>
      <c r="R11" s="104">
        <v>5.9722222222222214</v>
      </c>
      <c r="S11" s="16">
        <v>4.583333333333333</v>
      </c>
      <c r="T11" s="16">
        <v>3.7083333333333335</v>
      </c>
      <c r="U11" s="104">
        <v>3.3472222222222219</v>
      </c>
      <c r="V11" s="27">
        <f t="shared" si="0"/>
        <v>42.583333333333336</v>
      </c>
      <c r="W11" s="27">
        <f t="shared" si="1"/>
        <v>37.375000000000007</v>
      </c>
      <c r="X11" s="107">
        <f t="shared" si="2"/>
        <v>30.125</v>
      </c>
      <c r="Y11" s="14">
        <v>24</v>
      </c>
    </row>
    <row r="12" spans="1:25">
      <c r="A12" s="11">
        <v>8</v>
      </c>
      <c r="B12" s="12" t="s">
        <v>71</v>
      </c>
      <c r="C12" s="16">
        <v>260.8630277777778</v>
      </c>
      <c r="D12" s="16">
        <v>9.2222222222222214</v>
      </c>
      <c r="E12" s="16">
        <v>9.0555555555555554</v>
      </c>
      <c r="F12" s="104">
        <v>6.2037037037037024</v>
      </c>
      <c r="G12" s="16">
        <v>3.7222222222222223</v>
      </c>
      <c r="H12" s="16">
        <v>6.0555555555555554</v>
      </c>
      <c r="I12" s="104">
        <v>1.7037037037037037</v>
      </c>
      <c r="J12" s="16">
        <v>8.1111111111111107</v>
      </c>
      <c r="K12" s="16">
        <v>9.9444444444444446</v>
      </c>
      <c r="L12" s="104">
        <v>4.7962962962962958</v>
      </c>
      <c r="M12" s="16">
        <v>4.666666666666667</v>
      </c>
      <c r="N12" s="16">
        <v>4.166666666666667</v>
      </c>
      <c r="O12" s="104">
        <v>3.2777777777777777</v>
      </c>
      <c r="P12" s="16">
        <v>5.5555555555555554</v>
      </c>
      <c r="Q12" s="16">
        <v>3.3888888888888888</v>
      </c>
      <c r="R12" s="104">
        <v>4.4259259259259256</v>
      </c>
      <c r="S12" s="16">
        <v>1.5555555555555556</v>
      </c>
      <c r="T12" s="16">
        <v>1.0555555555555556</v>
      </c>
      <c r="U12" s="104">
        <v>1.2037037037037037</v>
      </c>
      <c r="V12" s="27">
        <f t="shared" si="0"/>
        <v>32.833333333333336</v>
      </c>
      <c r="W12" s="27">
        <f t="shared" si="1"/>
        <v>33.666666666666671</v>
      </c>
      <c r="X12" s="107">
        <f t="shared" si="2"/>
        <v>21.611111111111107</v>
      </c>
      <c r="Y12" s="14">
        <v>18</v>
      </c>
    </row>
    <row r="13" spans="1:25">
      <c r="A13" s="25">
        <v>9</v>
      </c>
      <c r="B13" s="12" t="s">
        <v>72</v>
      </c>
      <c r="C13" s="16">
        <v>283.4048357142857</v>
      </c>
      <c r="D13" s="16">
        <v>10.714285714285714</v>
      </c>
      <c r="E13" s="16">
        <v>7.7142857142857144</v>
      </c>
      <c r="F13" s="104">
        <v>8.1428571428571423</v>
      </c>
      <c r="G13" s="16">
        <v>4.25</v>
      </c>
      <c r="H13" s="16">
        <v>7.3214285714285712</v>
      </c>
      <c r="I13" s="104">
        <v>1.8095238095238098</v>
      </c>
      <c r="J13" s="16">
        <v>9.0357142857142865</v>
      </c>
      <c r="K13" s="16">
        <v>8.2142857142857135</v>
      </c>
      <c r="L13" s="104">
        <v>6.2976190476190492</v>
      </c>
      <c r="M13" s="16">
        <v>6.75</v>
      </c>
      <c r="N13" s="16">
        <v>3</v>
      </c>
      <c r="O13" s="104">
        <v>5.75</v>
      </c>
      <c r="P13" s="16">
        <v>7.0714285714285712</v>
      </c>
      <c r="Q13" s="16">
        <v>2.8214285714285716</v>
      </c>
      <c r="R13" s="104">
        <v>6.1309523809523805</v>
      </c>
      <c r="S13" s="16">
        <v>3.6296296296296298</v>
      </c>
      <c r="T13" s="16">
        <v>3.6785714285714284</v>
      </c>
      <c r="U13" s="104">
        <v>2.4034391534391535</v>
      </c>
      <c r="V13" s="27">
        <f t="shared" si="0"/>
        <v>41.451058201058203</v>
      </c>
      <c r="W13" s="27">
        <f t="shared" si="1"/>
        <v>32.75</v>
      </c>
      <c r="X13" s="107">
        <f t="shared" si="2"/>
        <v>30.534391534391531</v>
      </c>
      <c r="Y13" s="14">
        <v>28</v>
      </c>
    </row>
    <row r="14" spans="1:25">
      <c r="A14" s="11">
        <v>10</v>
      </c>
      <c r="B14" s="12" t="s">
        <v>73</v>
      </c>
      <c r="C14" s="16">
        <v>300.10122000000001</v>
      </c>
      <c r="D14" s="16">
        <v>11.52</v>
      </c>
      <c r="E14" s="16">
        <v>7.36</v>
      </c>
      <c r="F14" s="104">
        <v>9.0666666666666664</v>
      </c>
      <c r="G14" s="16">
        <v>4.24</v>
      </c>
      <c r="H14" s="16">
        <v>6.28</v>
      </c>
      <c r="I14" s="104">
        <v>2.1466666666666669</v>
      </c>
      <c r="J14" s="16">
        <v>10.24</v>
      </c>
      <c r="K14" s="16">
        <v>8</v>
      </c>
      <c r="L14" s="104">
        <v>7.5733333333333341</v>
      </c>
      <c r="M14" s="16">
        <v>7.56</v>
      </c>
      <c r="N14" s="16">
        <v>2.08</v>
      </c>
      <c r="O14" s="104">
        <v>6.8666666666666663</v>
      </c>
      <c r="P14" s="16">
        <v>7.72</v>
      </c>
      <c r="Q14" s="16">
        <v>2.2000000000000002</v>
      </c>
      <c r="R14" s="104">
        <v>6.9866666666666664</v>
      </c>
      <c r="S14" s="16">
        <v>5.04</v>
      </c>
      <c r="T14" s="16">
        <v>2.76</v>
      </c>
      <c r="U14" s="104">
        <v>4.12</v>
      </c>
      <c r="V14" s="27">
        <f t="shared" si="0"/>
        <v>46.32</v>
      </c>
      <c r="W14" s="27">
        <f t="shared" si="1"/>
        <v>28.68</v>
      </c>
      <c r="X14" s="107">
        <f t="shared" si="2"/>
        <v>36.76</v>
      </c>
      <c r="Y14" s="14">
        <v>25</v>
      </c>
    </row>
    <row r="15" spans="1:25">
      <c r="A15" s="25">
        <v>11</v>
      </c>
      <c r="B15" s="12" t="s">
        <v>74</v>
      </c>
      <c r="C15" s="16">
        <v>207.26837142857147</v>
      </c>
      <c r="D15" s="16">
        <v>3.8571428571428572</v>
      </c>
      <c r="E15" s="16">
        <v>9.5714285714285712</v>
      </c>
      <c r="F15" s="104">
        <v>0.66666666666666696</v>
      </c>
      <c r="G15" s="16">
        <v>1.7142857142857142</v>
      </c>
      <c r="H15" s="16">
        <v>8.2857142857142865</v>
      </c>
      <c r="I15" s="104">
        <v>-1.0476190476190481</v>
      </c>
      <c r="J15" s="16">
        <v>4.7857142857142856</v>
      </c>
      <c r="K15" s="16">
        <v>9.1428571428571423</v>
      </c>
      <c r="L15" s="104">
        <v>1.7380952380952381</v>
      </c>
      <c r="M15" s="16">
        <v>3.0714285714285716</v>
      </c>
      <c r="N15" s="16">
        <v>4.4285714285714288</v>
      </c>
      <c r="O15" s="104">
        <v>1.5952380952380953</v>
      </c>
      <c r="P15" s="16">
        <v>4.5</v>
      </c>
      <c r="Q15" s="16">
        <v>4.4285714285714288</v>
      </c>
      <c r="R15" s="104">
        <v>3.0238095238095237</v>
      </c>
      <c r="S15" s="16">
        <v>1.1428571428571428</v>
      </c>
      <c r="T15" s="16">
        <v>1.7857142857142858</v>
      </c>
      <c r="U15" s="104">
        <v>0.54761904761904756</v>
      </c>
      <c r="V15" s="27">
        <f t="shared" si="0"/>
        <v>19.071428571428573</v>
      </c>
      <c r="W15" s="27">
        <f t="shared" si="1"/>
        <v>37.642857142857146</v>
      </c>
      <c r="X15" s="107">
        <f t="shared" si="2"/>
        <v>6.5238095238095237</v>
      </c>
      <c r="Y15" s="14">
        <v>14</v>
      </c>
    </row>
    <row r="16" spans="1:25">
      <c r="A16" s="11">
        <v>12</v>
      </c>
      <c r="B16" s="12" t="s">
        <v>75</v>
      </c>
      <c r="C16" s="16">
        <v>243.59620666666666</v>
      </c>
      <c r="D16" s="16">
        <v>7.4</v>
      </c>
      <c r="E16" s="16">
        <v>10.066666666666666</v>
      </c>
      <c r="F16" s="104">
        <v>4.0444444444444443</v>
      </c>
      <c r="G16" s="16">
        <v>3.3333333333333335</v>
      </c>
      <c r="H16" s="16">
        <v>9.8666666666666671</v>
      </c>
      <c r="I16" s="104">
        <v>4.4444444444444287E-2</v>
      </c>
      <c r="J16" s="16">
        <v>8.0666666666666664</v>
      </c>
      <c r="K16" s="16">
        <v>9.6</v>
      </c>
      <c r="L16" s="104">
        <v>4.8666666666666671</v>
      </c>
      <c r="M16" s="16">
        <v>4.4000000000000004</v>
      </c>
      <c r="N16" s="16">
        <v>4.8</v>
      </c>
      <c r="O16" s="104">
        <v>2.8000000000000007</v>
      </c>
      <c r="P16" s="16">
        <v>5.4666666666666668</v>
      </c>
      <c r="Q16" s="16">
        <v>4.1333333333333337</v>
      </c>
      <c r="R16" s="104">
        <v>4.0888888888888886</v>
      </c>
      <c r="S16" s="16">
        <v>3.2</v>
      </c>
      <c r="T16" s="16">
        <v>4.8666666666666663</v>
      </c>
      <c r="U16" s="104">
        <v>1.5777777777777782</v>
      </c>
      <c r="V16" s="27">
        <f t="shared" si="0"/>
        <v>31.866666666666671</v>
      </c>
      <c r="W16" s="27">
        <f t="shared" si="1"/>
        <v>43.333333333333329</v>
      </c>
      <c r="X16" s="107">
        <f t="shared" si="2"/>
        <v>17.422222222222224</v>
      </c>
      <c r="Y16" s="14">
        <v>15</v>
      </c>
    </row>
    <row r="17" spans="1:25">
      <c r="A17" s="25">
        <v>13</v>
      </c>
      <c r="B17" s="12" t="s">
        <v>76</v>
      </c>
      <c r="C17" s="16">
        <v>277.50510952380944</v>
      </c>
      <c r="D17" s="16">
        <v>10.428571428571429</v>
      </c>
      <c r="E17" s="16">
        <v>7.5714285714285712</v>
      </c>
      <c r="F17" s="104">
        <v>7.9047619047619051</v>
      </c>
      <c r="G17" s="16">
        <v>2.7619047619047619</v>
      </c>
      <c r="H17" s="16">
        <v>7</v>
      </c>
      <c r="I17" s="104">
        <v>0.42857142857142838</v>
      </c>
      <c r="J17" s="16">
        <v>10.619047619047619</v>
      </c>
      <c r="K17" s="16">
        <v>8.7142857142857135</v>
      </c>
      <c r="L17" s="104">
        <v>7.7142857142857135</v>
      </c>
      <c r="M17" s="16">
        <v>6.9047619047619051</v>
      </c>
      <c r="N17" s="16">
        <v>2.4761904761904763</v>
      </c>
      <c r="O17" s="104">
        <v>6.07936507936508</v>
      </c>
      <c r="P17" s="16">
        <v>7.3809523809523814</v>
      </c>
      <c r="Q17" s="16">
        <v>2.0952380952380953</v>
      </c>
      <c r="R17" s="104">
        <v>6.6825396825396828</v>
      </c>
      <c r="S17" s="16">
        <v>2.7619047619047619</v>
      </c>
      <c r="T17" s="16">
        <v>3.9047619047619047</v>
      </c>
      <c r="U17" s="104">
        <v>1.4603174603174602</v>
      </c>
      <c r="V17" s="27">
        <f t="shared" si="0"/>
        <v>40.857142857142854</v>
      </c>
      <c r="W17" s="27">
        <f t="shared" si="1"/>
        <v>31.761904761904759</v>
      </c>
      <c r="X17" s="107">
        <f t="shared" si="2"/>
        <v>30.269841269841269</v>
      </c>
      <c r="Y17" s="14">
        <v>21</v>
      </c>
    </row>
    <row r="18" spans="1:25">
      <c r="A18" s="11">
        <v>14</v>
      </c>
      <c r="B18" s="12" t="s">
        <v>77</v>
      </c>
      <c r="C18" s="33">
        <v>225.53734210526315</v>
      </c>
      <c r="D18" s="16">
        <v>6.6315789473684212</v>
      </c>
      <c r="E18" s="16">
        <v>11.947368421052632</v>
      </c>
      <c r="F18" s="104">
        <v>2.6491228070175441</v>
      </c>
      <c r="G18" s="16">
        <v>3.1052631578947367</v>
      </c>
      <c r="H18" s="16">
        <v>8.6315789473684212</v>
      </c>
      <c r="I18" s="104">
        <v>0.22807017543859631</v>
      </c>
      <c r="J18" s="16">
        <v>6.2631578947368425</v>
      </c>
      <c r="K18" s="16">
        <v>11.263157894736842</v>
      </c>
      <c r="L18" s="104">
        <v>2.5087719298245617</v>
      </c>
      <c r="M18" s="16">
        <v>3.9473684210526314</v>
      </c>
      <c r="N18" s="16">
        <v>5.4736842105263159</v>
      </c>
      <c r="O18" s="104">
        <v>2.1228070175438596</v>
      </c>
      <c r="P18" s="16">
        <v>4.7368421052631575</v>
      </c>
      <c r="Q18" s="16">
        <v>4.8421052631578947</v>
      </c>
      <c r="R18" s="104">
        <v>3.1228070175438596</v>
      </c>
      <c r="S18" s="16">
        <v>2.263157894736842</v>
      </c>
      <c r="T18" s="16">
        <v>4.3157894736842106</v>
      </c>
      <c r="U18" s="104">
        <v>0.82456140350877183</v>
      </c>
      <c r="V18" s="27">
        <f t="shared" si="0"/>
        <v>26.94736842105263</v>
      </c>
      <c r="W18" s="27">
        <f t="shared" si="1"/>
        <v>46.473684210526322</v>
      </c>
      <c r="X18" s="107">
        <f t="shared" si="2"/>
        <v>11.456140350877194</v>
      </c>
      <c r="Y18" s="14">
        <v>19</v>
      </c>
    </row>
    <row r="19" spans="1:25">
      <c r="A19" s="25">
        <v>15</v>
      </c>
      <c r="B19" s="12" t="s">
        <v>78</v>
      </c>
      <c r="C19" s="16">
        <v>254.75574736842105</v>
      </c>
      <c r="D19" s="16">
        <v>7.9473684210526319</v>
      </c>
      <c r="E19" s="16">
        <v>7.8947368421052628</v>
      </c>
      <c r="F19" s="104">
        <v>5.3157894736842106</v>
      </c>
      <c r="G19" s="16">
        <v>2.8421052631578947</v>
      </c>
      <c r="H19" s="16">
        <v>6.3157894736842106</v>
      </c>
      <c r="I19" s="104">
        <v>0.73684210526315796</v>
      </c>
      <c r="J19" s="16">
        <v>6.6842105263157894</v>
      </c>
      <c r="K19" s="16">
        <v>8.3684210526315788</v>
      </c>
      <c r="L19" s="104">
        <v>3.8947368421052633</v>
      </c>
      <c r="M19" s="16">
        <v>5.2105263157894735</v>
      </c>
      <c r="N19" s="16">
        <v>3.3684210526315788</v>
      </c>
      <c r="O19" s="104">
        <v>4.0877192982456139</v>
      </c>
      <c r="P19" s="16">
        <v>6.7368421052631575</v>
      </c>
      <c r="Q19" s="16">
        <v>2.5789473684210527</v>
      </c>
      <c r="R19" s="104">
        <v>5.8771929824561404</v>
      </c>
      <c r="S19" s="16">
        <v>3.5263157894736841</v>
      </c>
      <c r="T19" s="16">
        <v>3.3157894736842106</v>
      </c>
      <c r="U19" s="104">
        <v>2.4210526315789469</v>
      </c>
      <c r="V19" s="27">
        <f t="shared" si="0"/>
        <v>32.94736842105263</v>
      </c>
      <c r="W19" s="27">
        <f t="shared" si="1"/>
        <v>31.84210526315789</v>
      </c>
      <c r="X19" s="107">
        <f t="shared" si="2"/>
        <v>22.333333333333336</v>
      </c>
      <c r="Y19" s="14">
        <v>19</v>
      </c>
    </row>
    <row r="20" spans="1:25">
      <c r="A20" s="11">
        <v>16</v>
      </c>
      <c r="B20" s="12" t="s">
        <v>58</v>
      </c>
      <c r="C20" s="16">
        <v>311.93349245283019</v>
      </c>
      <c r="D20" s="16">
        <v>12.39622641509434</v>
      </c>
      <c r="E20" s="16">
        <v>6.5660377358490569</v>
      </c>
      <c r="F20" s="104">
        <v>10.20754716981132</v>
      </c>
      <c r="G20" s="16">
        <v>4.1886792452830193</v>
      </c>
      <c r="H20" s="16">
        <v>4.4339622641509431</v>
      </c>
      <c r="I20" s="104">
        <v>2.7106918238993716</v>
      </c>
      <c r="J20" s="16">
        <v>11.037735849056604</v>
      </c>
      <c r="K20" s="16">
        <v>7.1886792452830193</v>
      </c>
      <c r="L20" s="104">
        <v>8.6415094339622645</v>
      </c>
      <c r="M20" s="16">
        <v>7.9622641509433958</v>
      </c>
      <c r="N20" s="16">
        <v>1.5849056603773586</v>
      </c>
      <c r="O20" s="104">
        <v>7.4339622641509431</v>
      </c>
      <c r="P20" s="16">
        <v>7.9433962264150946</v>
      </c>
      <c r="Q20" s="16">
        <v>1.8113207547169812</v>
      </c>
      <c r="R20" s="104">
        <v>7.3396226415094343</v>
      </c>
      <c r="S20" s="16">
        <v>4.0188679245283021</v>
      </c>
      <c r="T20" s="16">
        <v>1.5849056603773586</v>
      </c>
      <c r="U20" s="104">
        <v>3.4905660377358494</v>
      </c>
      <c r="V20" s="27">
        <f t="shared" si="0"/>
        <v>47.547169811320757</v>
      </c>
      <c r="W20" s="27">
        <f t="shared" si="1"/>
        <v>23.169811320754718</v>
      </c>
      <c r="X20" s="107">
        <f t="shared" si="2"/>
        <v>39.823899371069189</v>
      </c>
      <c r="Y20" s="14">
        <v>53</v>
      </c>
    </row>
    <row r="21" spans="1:25">
      <c r="A21" s="25">
        <v>17</v>
      </c>
      <c r="B21" s="12" t="s">
        <v>79</v>
      </c>
      <c r="C21" s="16">
        <v>250.94906428571429</v>
      </c>
      <c r="D21" s="16">
        <v>8.5</v>
      </c>
      <c r="E21" s="16">
        <v>9.6428571428571423</v>
      </c>
      <c r="F21" s="104">
        <v>5.2857142857142865</v>
      </c>
      <c r="G21" s="16">
        <v>1.8571428571428572</v>
      </c>
      <c r="H21" s="16">
        <v>4.5714285714285712</v>
      </c>
      <c r="I21" s="104">
        <v>0.33333333333333348</v>
      </c>
      <c r="J21" s="16">
        <v>6.9285714285714288</v>
      </c>
      <c r="K21" s="16">
        <v>8.4285714285714288</v>
      </c>
      <c r="L21" s="104">
        <v>4.1190476190476186</v>
      </c>
      <c r="M21" s="16">
        <v>4.5714285714285712</v>
      </c>
      <c r="N21" s="16">
        <v>4.4285714285714288</v>
      </c>
      <c r="O21" s="104">
        <v>3.0952380952380949</v>
      </c>
      <c r="P21" s="16">
        <v>6.5714285714285712</v>
      </c>
      <c r="Q21" s="16">
        <v>3.0714285714285716</v>
      </c>
      <c r="R21" s="104">
        <v>5.5476190476190474</v>
      </c>
      <c r="S21" s="16">
        <v>3.2857142857142856</v>
      </c>
      <c r="T21" s="16">
        <v>3.1428571428571428</v>
      </c>
      <c r="U21" s="104">
        <v>2.2380952380952381</v>
      </c>
      <c r="V21" s="27">
        <f t="shared" si="0"/>
        <v>31.714285714285708</v>
      </c>
      <c r="W21" s="27">
        <f t="shared" si="1"/>
        <v>33.285714285714285</v>
      </c>
      <c r="X21" s="107">
        <f t="shared" si="2"/>
        <v>20.619047619047617</v>
      </c>
      <c r="Y21" s="14">
        <v>14</v>
      </c>
    </row>
    <row r="22" spans="1:25">
      <c r="A22" s="11">
        <v>18</v>
      </c>
      <c r="B22" s="12" t="s">
        <v>83</v>
      </c>
      <c r="C22" s="16">
        <v>262.97354117647058</v>
      </c>
      <c r="D22" s="16">
        <v>8.2745098039215694</v>
      </c>
      <c r="E22" s="16">
        <v>8.117647058823529</v>
      </c>
      <c r="F22" s="104">
        <v>5.5686274509803937</v>
      </c>
      <c r="G22" s="16">
        <v>1.9411764705882353</v>
      </c>
      <c r="H22" s="16">
        <v>4.1568627450980395</v>
      </c>
      <c r="I22" s="104">
        <v>0.55555555555555536</v>
      </c>
      <c r="J22" s="16">
        <v>8.3137254901960791</v>
      </c>
      <c r="K22" s="16">
        <v>8.1960784313725483</v>
      </c>
      <c r="L22" s="104">
        <v>5.5816993464052302</v>
      </c>
      <c r="M22" s="16">
        <v>5.2941176470588234</v>
      </c>
      <c r="N22" s="16">
        <v>2.9411764705882355</v>
      </c>
      <c r="O22" s="104">
        <v>4.3137254901960782</v>
      </c>
      <c r="P22" s="16">
        <v>6.6862745098039218</v>
      </c>
      <c r="Q22" s="16">
        <v>2.6274509803921569</v>
      </c>
      <c r="R22" s="104">
        <v>5.81045751633987</v>
      </c>
      <c r="S22" s="16">
        <v>3.392156862745098</v>
      </c>
      <c r="T22" s="16">
        <v>2.3137254901960786</v>
      </c>
      <c r="U22" s="104">
        <v>2.6209150326797386</v>
      </c>
      <c r="V22" s="27">
        <f t="shared" si="0"/>
        <v>33.901960784313729</v>
      </c>
      <c r="W22" s="27">
        <f t="shared" si="1"/>
        <v>28.352941176470587</v>
      </c>
      <c r="X22" s="107">
        <f t="shared" si="2"/>
        <v>24.450980392156868</v>
      </c>
      <c r="Y22" s="14">
        <v>51</v>
      </c>
    </row>
    <row r="23" spans="1:25">
      <c r="A23" s="25">
        <v>19</v>
      </c>
      <c r="B23" s="12" t="s">
        <v>80</v>
      </c>
      <c r="C23" s="16">
        <v>287.29267499999997</v>
      </c>
      <c r="D23" s="16">
        <v>10.75</v>
      </c>
      <c r="E23" s="16">
        <v>7</v>
      </c>
      <c r="F23" s="104">
        <v>8.4166666666666661</v>
      </c>
      <c r="G23" s="16">
        <v>2.5</v>
      </c>
      <c r="H23" s="16">
        <v>4.333333333333333</v>
      </c>
      <c r="I23" s="104">
        <v>1.0555555555555556</v>
      </c>
      <c r="J23" s="16">
        <v>10.166666666666666</v>
      </c>
      <c r="K23" s="16">
        <v>8.75</v>
      </c>
      <c r="L23" s="104">
        <v>7.25</v>
      </c>
      <c r="M23" s="16">
        <v>7.083333333333333</v>
      </c>
      <c r="N23" s="16">
        <v>2.4166666666666665</v>
      </c>
      <c r="O23" s="104">
        <v>6.2777777777777777</v>
      </c>
      <c r="P23" s="16">
        <v>7.75</v>
      </c>
      <c r="Q23" s="16">
        <v>2.25</v>
      </c>
      <c r="R23" s="104">
        <v>7</v>
      </c>
      <c r="S23" s="16">
        <v>2.9166666666666665</v>
      </c>
      <c r="T23" s="16">
        <v>1.4166666666666667</v>
      </c>
      <c r="U23" s="104">
        <v>2.4444444444444442</v>
      </c>
      <c r="V23" s="27">
        <f t="shared" si="0"/>
        <v>41.166666666666664</v>
      </c>
      <c r="W23" s="27">
        <f t="shared" si="1"/>
        <v>26.166666666666668</v>
      </c>
      <c r="X23" s="107">
        <f t="shared" si="2"/>
        <v>32.444444444444443</v>
      </c>
      <c r="Y23" s="14">
        <v>12</v>
      </c>
    </row>
    <row r="24" spans="1:25">
      <c r="A24" s="11">
        <v>20</v>
      </c>
      <c r="B24" s="12" t="s">
        <v>81</v>
      </c>
      <c r="C24" s="16">
        <v>272.49930000000001</v>
      </c>
      <c r="D24" s="16">
        <v>10.909090909090908</v>
      </c>
      <c r="E24" s="16">
        <v>8</v>
      </c>
      <c r="F24" s="104">
        <v>8.2424242424242422</v>
      </c>
      <c r="G24" s="16">
        <v>2.2727272727272729</v>
      </c>
      <c r="H24" s="16">
        <v>4.6363636363636367</v>
      </c>
      <c r="I24" s="104">
        <v>0.72727272727272729</v>
      </c>
      <c r="J24" s="16">
        <v>8.7272727272727266</v>
      </c>
      <c r="K24" s="16">
        <v>8.6363636363636367</v>
      </c>
      <c r="L24" s="104">
        <v>5.8484848484848477</v>
      </c>
      <c r="M24" s="16">
        <v>6</v>
      </c>
      <c r="N24" s="16">
        <v>3.4545454545454546</v>
      </c>
      <c r="O24" s="104">
        <v>4.8484848484848486</v>
      </c>
      <c r="P24" s="16">
        <v>6.7272727272727275</v>
      </c>
      <c r="Q24" s="16">
        <v>2.8181818181818183</v>
      </c>
      <c r="R24" s="104">
        <v>5.7878787878787881</v>
      </c>
      <c r="S24" s="16">
        <v>2.4545454545454546</v>
      </c>
      <c r="T24" s="16">
        <v>1.5454545454545454</v>
      </c>
      <c r="U24" s="104">
        <v>1.9393939393939394</v>
      </c>
      <c r="V24" s="27">
        <f t="shared" si="0"/>
        <v>37.090909090909086</v>
      </c>
      <c r="W24" s="27">
        <f t="shared" si="1"/>
        <v>29.090909090909093</v>
      </c>
      <c r="X24" s="107">
        <f t="shared" si="2"/>
        <v>27.393939393939391</v>
      </c>
      <c r="Y24" s="14">
        <v>11</v>
      </c>
    </row>
    <row r="25" spans="1:25" ht="15.75" thickBot="1">
      <c r="A25" s="25">
        <v>21</v>
      </c>
      <c r="B25" s="12" t="s">
        <v>82</v>
      </c>
      <c r="C25" s="16">
        <v>330.62220400000001</v>
      </c>
      <c r="D25" s="16">
        <v>14.08</v>
      </c>
      <c r="E25" s="16">
        <v>4.9866666666666664</v>
      </c>
      <c r="F25" s="104">
        <v>12.417777777777777</v>
      </c>
      <c r="G25" s="16">
        <v>5.0266666666666664</v>
      </c>
      <c r="H25" s="16">
        <v>4.9333333333333336</v>
      </c>
      <c r="I25" s="104">
        <v>3.3822222222222216</v>
      </c>
      <c r="J25" s="16">
        <v>12.013333333333334</v>
      </c>
      <c r="K25" s="16">
        <v>6.7733333333333334</v>
      </c>
      <c r="L25" s="104">
        <v>9.7555555555555564</v>
      </c>
      <c r="M25" s="16">
        <v>8.3333333333333339</v>
      </c>
      <c r="N25" s="16">
        <v>1.44</v>
      </c>
      <c r="O25" s="104">
        <v>7.8533333333333335</v>
      </c>
      <c r="P25" s="16">
        <v>8.3733333333333331</v>
      </c>
      <c r="Q25" s="16">
        <v>1.5733333333333333</v>
      </c>
      <c r="R25" s="104">
        <v>7.8488888888888884</v>
      </c>
      <c r="S25" s="16">
        <v>4.92</v>
      </c>
      <c r="T25" s="16">
        <v>2.5066666666666668</v>
      </c>
      <c r="U25" s="104">
        <v>4.0844444444444443</v>
      </c>
      <c r="V25" s="27">
        <f t="shared" si="0"/>
        <v>52.74666666666667</v>
      </c>
      <c r="W25" s="27">
        <f t="shared" si="1"/>
        <v>22.213333333333338</v>
      </c>
      <c r="X25" s="107">
        <f t="shared" si="2"/>
        <v>45.342222222222219</v>
      </c>
      <c r="Y25" s="14">
        <v>75</v>
      </c>
    </row>
    <row r="26" spans="1:25" ht="27.75" customHeight="1" thickBot="1">
      <c r="A26" s="135" t="s">
        <v>183</v>
      </c>
      <c r="B26" s="137"/>
      <c r="C26" s="46">
        <v>286.88419558101475</v>
      </c>
      <c r="D26" s="145">
        <v>8.1554828150572831</v>
      </c>
      <c r="E26" s="146"/>
      <c r="F26" s="147"/>
      <c r="G26" s="145">
        <v>1.9710856519367157</v>
      </c>
      <c r="H26" s="146"/>
      <c r="I26" s="147"/>
      <c r="J26" s="145">
        <v>6.8041462084015274</v>
      </c>
      <c r="K26" s="146"/>
      <c r="L26" s="147"/>
      <c r="M26" s="145">
        <v>5.5984724495362803</v>
      </c>
      <c r="N26" s="146"/>
      <c r="O26" s="147"/>
      <c r="P26" s="145">
        <v>6.3044189852700487</v>
      </c>
      <c r="Q26" s="146"/>
      <c r="R26" s="147"/>
      <c r="S26" s="145">
        <v>2.8122688973752799</v>
      </c>
      <c r="T26" s="146"/>
      <c r="U26" s="147"/>
      <c r="V26" s="148" t="s">
        <v>184</v>
      </c>
      <c r="W26" s="149"/>
      <c r="X26" s="150"/>
      <c r="Y26" s="46">
        <f>SUM(Y5:Y25)</f>
        <v>611</v>
      </c>
    </row>
  </sheetData>
  <mergeCells count="17">
    <mergeCell ref="Y3:Y4"/>
    <mergeCell ref="D3:F3"/>
    <mergeCell ref="G3:I3"/>
    <mergeCell ref="J3:L3"/>
    <mergeCell ref="M3:O3"/>
    <mergeCell ref="P3:R3"/>
    <mergeCell ref="S3:U3"/>
    <mergeCell ref="A3:C3"/>
    <mergeCell ref="V3:X3"/>
    <mergeCell ref="D26:F26"/>
    <mergeCell ref="G26:I26"/>
    <mergeCell ref="J26:L26"/>
    <mergeCell ref="M26:O26"/>
    <mergeCell ref="P26:R26"/>
    <mergeCell ref="S26:U26"/>
    <mergeCell ref="V26:X26"/>
    <mergeCell ref="A26:B26"/>
  </mergeCells>
  <pageMargins left="0.7" right="0.7" top="0.75" bottom="0.75" header="0.3" footer="0.3"/>
  <pageSetup paperSize="9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Y31"/>
  <sheetViews>
    <sheetView zoomScale="80" zoomScaleNormal="80" workbookViewId="0">
      <selection activeCell="AD21" sqref="AD21"/>
    </sheetView>
  </sheetViews>
  <sheetFormatPr defaultRowHeight="15"/>
  <cols>
    <col min="1" max="1" width="5.28515625" style="1" customWidth="1"/>
    <col min="2" max="2" width="42.5703125" style="3" customWidth="1"/>
    <col min="3" max="3" width="12.85546875" bestFit="1" customWidth="1"/>
    <col min="4" max="11" width="4.7109375" customWidth="1"/>
    <col min="12" max="12" width="4.7109375" style="4" customWidth="1"/>
    <col min="13" max="14" width="4.7109375" customWidth="1"/>
    <col min="15" max="15" width="4.7109375" style="4" customWidth="1"/>
    <col min="16" max="17" width="4.7109375" customWidth="1"/>
    <col min="18" max="18" width="4.7109375" style="4" customWidth="1"/>
    <col min="19" max="20" width="4.7109375" customWidth="1"/>
    <col min="21" max="24" width="4.7109375" style="4" customWidth="1"/>
    <col min="25" max="25" width="10.7109375" style="2" customWidth="1"/>
  </cols>
  <sheetData>
    <row r="2" spans="1:25" ht="15.75" thickBot="1"/>
    <row r="3" spans="1:25" ht="36" customHeight="1" thickBot="1">
      <c r="A3" s="138" t="s">
        <v>177</v>
      </c>
      <c r="B3" s="139"/>
      <c r="C3" s="140"/>
      <c r="D3" s="127" t="s">
        <v>2</v>
      </c>
      <c r="E3" s="128"/>
      <c r="F3" s="141"/>
      <c r="G3" s="127" t="s">
        <v>9</v>
      </c>
      <c r="H3" s="128"/>
      <c r="I3" s="141"/>
      <c r="J3" s="158" t="s">
        <v>3</v>
      </c>
      <c r="K3" s="159"/>
      <c r="L3" s="160"/>
      <c r="M3" s="161" t="s">
        <v>4</v>
      </c>
      <c r="N3" s="143"/>
      <c r="O3" s="162"/>
      <c r="P3" s="142" t="s">
        <v>5</v>
      </c>
      <c r="Q3" s="143"/>
      <c r="R3" s="144"/>
      <c r="S3" s="127" t="s">
        <v>6</v>
      </c>
      <c r="T3" s="128"/>
      <c r="U3" s="141"/>
      <c r="V3" s="130" t="s">
        <v>182</v>
      </c>
      <c r="W3" s="131"/>
      <c r="X3" s="132"/>
      <c r="Y3" s="133" t="s">
        <v>15</v>
      </c>
    </row>
    <row r="4" spans="1:25" ht="39" thickBot="1">
      <c r="A4" s="32" t="s">
        <v>7</v>
      </c>
      <c r="B4" s="32" t="s">
        <v>8</v>
      </c>
      <c r="C4" s="32" t="s">
        <v>10</v>
      </c>
      <c r="D4" s="22" t="s">
        <v>1</v>
      </c>
      <c r="E4" s="23" t="s">
        <v>0</v>
      </c>
      <c r="F4" s="102" t="s">
        <v>11</v>
      </c>
      <c r="G4" s="23" t="s">
        <v>1</v>
      </c>
      <c r="H4" s="23" t="s">
        <v>0</v>
      </c>
      <c r="I4" s="102" t="s">
        <v>11</v>
      </c>
      <c r="J4" s="23" t="s">
        <v>1</v>
      </c>
      <c r="K4" s="23" t="s">
        <v>0</v>
      </c>
      <c r="L4" s="102" t="s">
        <v>11</v>
      </c>
      <c r="M4" s="23" t="s">
        <v>1</v>
      </c>
      <c r="N4" s="23" t="s">
        <v>0</v>
      </c>
      <c r="O4" s="102" t="s">
        <v>11</v>
      </c>
      <c r="P4" s="23" t="s">
        <v>1</v>
      </c>
      <c r="Q4" s="23" t="s">
        <v>0</v>
      </c>
      <c r="R4" s="102" t="s">
        <v>11</v>
      </c>
      <c r="S4" s="23" t="s">
        <v>1</v>
      </c>
      <c r="T4" s="23" t="s">
        <v>0</v>
      </c>
      <c r="U4" s="105" t="s">
        <v>11</v>
      </c>
      <c r="V4" s="44" t="s">
        <v>1</v>
      </c>
      <c r="W4" s="44" t="s">
        <v>0</v>
      </c>
      <c r="X4" s="106" t="s">
        <v>11</v>
      </c>
      <c r="Y4" s="134"/>
    </row>
    <row r="5" spans="1:25">
      <c r="A5" s="37">
        <v>1</v>
      </c>
      <c r="B5" s="12" t="s">
        <v>84</v>
      </c>
      <c r="C5" s="26">
        <v>216.38864999999996</v>
      </c>
      <c r="D5" s="36">
        <v>5.3</v>
      </c>
      <c r="E5" s="36">
        <v>10.4</v>
      </c>
      <c r="F5" s="103">
        <v>1.833333333333333</v>
      </c>
      <c r="G5" s="36">
        <v>2.6</v>
      </c>
      <c r="H5" s="36">
        <v>9.4</v>
      </c>
      <c r="I5" s="103">
        <v>-0.53333333333333321</v>
      </c>
      <c r="J5" s="36">
        <v>4.9000000000000004</v>
      </c>
      <c r="K5" s="36">
        <v>10.1</v>
      </c>
      <c r="L5" s="103">
        <v>1.5333333333333337</v>
      </c>
      <c r="M5" s="36">
        <v>3.5</v>
      </c>
      <c r="N5" s="36">
        <v>5.0999999999999996</v>
      </c>
      <c r="O5" s="103">
        <v>1.8</v>
      </c>
      <c r="P5" s="36">
        <v>5.2</v>
      </c>
      <c r="Q5" s="36">
        <v>4.3</v>
      </c>
      <c r="R5" s="103">
        <v>3.7666666666666666</v>
      </c>
      <c r="S5" s="36">
        <v>2.5</v>
      </c>
      <c r="T5" s="36">
        <v>3.4</v>
      </c>
      <c r="U5" s="103">
        <v>1.3666666666666667</v>
      </c>
      <c r="V5" s="27">
        <f>D5+G5+J5+M5+P5+S5</f>
        <v>24</v>
      </c>
      <c r="W5" s="27">
        <f>E5+H5+K5+N5+Q5+T5</f>
        <v>42.699999999999996</v>
      </c>
      <c r="X5" s="108">
        <f>F5+I5+L5+O5+R5+U5</f>
        <v>9.7666666666666675</v>
      </c>
      <c r="Y5" s="27">
        <v>10</v>
      </c>
    </row>
    <row r="6" spans="1:25">
      <c r="A6" s="38">
        <v>2</v>
      </c>
      <c r="B6" s="12" t="s">
        <v>85</v>
      </c>
      <c r="C6" s="39">
        <v>243.99606666666665</v>
      </c>
      <c r="D6" s="16">
        <v>6.8888888888888893</v>
      </c>
      <c r="E6" s="16">
        <v>9.5555555555555554</v>
      </c>
      <c r="F6" s="104">
        <v>3.7037037037037042</v>
      </c>
      <c r="G6" s="16">
        <v>2.7777777777777777</v>
      </c>
      <c r="H6" s="16">
        <v>5.1111111111111107</v>
      </c>
      <c r="I6" s="104">
        <v>1.0740740740740742</v>
      </c>
      <c r="J6" s="16">
        <v>7.5555555555555554</v>
      </c>
      <c r="K6" s="16">
        <v>9.1111111111111107</v>
      </c>
      <c r="L6" s="104">
        <v>4.518518518518519</v>
      </c>
      <c r="M6" s="16">
        <v>3.8888888888888888</v>
      </c>
      <c r="N6" s="16">
        <v>4</v>
      </c>
      <c r="O6" s="104">
        <v>2.5555555555555554</v>
      </c>
      <c r="P6" s="16">
        <v>5.2222222222222223</v>
      </c>
      <c r="Q6" s="16">
        <v>3.8888888888888888</v>
      </c>
      <c r="R6" s="104">
        <v>3.925925925925926</v>
      </c>
      <c r="S6" s="16">
        <v>1.5555555555555556</v>
      </c>
      <c r="T6" s="16">
        <v>2.3333333333333335</v>
      </c>
      <c r="U6" s="104">
        <v>0.77777777777777779</v>
      </c>
      <c r="V6" s="27">
        <f t="shared" ref="V6:V30" si="0">D6+G6+J6+M6+P6+S6</f>
        <v>27.888888888888889</v>
      </c>
      <c r="W6" s="27">
        <f t="shared" ref="W6:W30" si="1">E6+H6+K6+N6+Q6+T6</f>
        <v>34</v>
      </c>
      <c r="X6" s="108">
        <f t="shared" ref="X6:X30" si="2">F6+I6+L6+O6+R6+U6</f>
        <v>16.555555555555557</v>
      </c>
      <c r="Y6" s="28">
        <v>9</v>
      </c>
    </row>
    <row r="7" spans="1:25">
      <c r="A7" s="37">
        <v>3</v>
      </c>
      <c r="B7" s="7" t="s">
        <v>67</v>
      </c>
      <c r="C7" s="39">
        <v>274.77682702702708</v>
      </c>
      <c r="D7" s="16">
        <v>9.2162162162162158</v>
      </c>
      <c r="E7" s="16">
        <v>8.6756756756756754</v>
      </c>
      <c r="F7" s="104">
        <v>6.3243243243243246</v>
      </c>
      <c r="G7" s="16">
        <v>3.6216216216216215</v>
      </c>
      <c r="H7" s="16">
        <v>6.1081081081081079</v>
      </c>
      <c r="I7" s="104">
        <v>1.5855855855855854</v>
      </c>
      <c r="J7" s="16">
        <v>9.7567567567567561</v>
      </c>
      <c r="K7" s="16">
        <v>7.9459459459459456</v>
      </c>
      <c r="L7" s="104">
        <v>7.108108108108107</v>
      </c>
      <c r="M7" s="16">
        <v>5.7297297297297298</v>
      </c>
      <c r="N7" s="16">
        <v>3.189189189189189</v>
      </c>
      <c r="O7" s="104">
        <v>4.666666666666667</v>
      </c>
      <c r="P7" s="16">
        <v>6.1891891891891895</v>
      </c>
      <c r="Q7" s="16">
        <v>3.2972972972972974</v>
      </c>
      <c r="R7" s="104">
        <v>5.0900900900900901</v>
      </c>
      <c r="S7" s="16">
        <v>3.1621621621621623</v>
      </c>
      <c r="T7" s="16">
        <v>2.9459459459459461</v>
      </c>
      <c r="U7" s="104">
        <v>2.1801801801801801</v>
      </c>
      <c r="V7" s="27">
        <f t="shared" si="0"/>
        <v>37.675675675675677</v>
      </c>
      <c r="W7" s="27">
        <f t="shared" si="1"/>
        <v>32.162162162162161</v>
      </c>
      <c r="X7" s="108">
        <f t="shared" si="2"/>
        <v>26.954954954954953</v>
      </c>
      <c r="Y7" s="28">
        <v>37</v>
      </c>
    </row>
    <row r="8" spans="1:25">
      <c r="A8" s="38">
        <v>4</v>
      </c>
      <c r="B8" s="7" t="s">
        <v>16</v>
      </c>
      <c r="C8" s="39">
        <v>262.60769230769233</v>
      </c>
      <c r="D8" s="16">
        <v>8.7692307692307701</v>
      </c>
      <c r="E8" s="16">
        <v>9.2307692307692299</v>
      </c>
      <c r="F8" s="104">
        <v>5.6923076923076934</v>
      </c>
      <c r="G8" s="16">
        <v>3.5384615384615383</v>
      </c>
      <c r="H8" s="16">
        <v>11.23076923076923</v>
      </c>
      <c r="I8" s="104">
        <v>-0.20512820512820484</v>
      </c>
      <c r="J8" s="16">
        <v>8.4615384615384617</v>
      </c>
      <c r="K8" s="16">
        <v>9.9230769230769234</v>
      </c>
      <c r="L8" s="104">
        <v>5.1538461538461533</v>
      </c>
      <c r="M8" s="16">
        <v>6.1538461538461542</v>
      </c>
      <c r="N8" s="16">
        <v>3.3846153846153846</v>
      </c>
      <c r="O8" s="104">
        <v>5.0256410256410255</v>
      </c>
      <c r="P8" s="16">
        <v>6.9230769230769234</v>
      </c>
      <c r="Q8" s="16">
        <v>2.9230769230769229</v>
      </c>
      <c r="R8" s="104">
        <v>5.9487179487179489</v>
      </c>
      <c r="S8" s="16">
        <v>5.8461538461538458</v>
      </c>
      <c r="T8" s="16">
        <v>2.3846153846153846</v>
      </c>
      <c r="U8" s="104">
        <v>5.0512820512820511</v>
      </c>
      <c r="V8" s="27">
        <f t="shared" si="0"/>
        <v>39.692307692307693</v>
      </c>
      <c r="W8" s="27">
        <f t="shared" si="1"/>
        <v>39.076923076923073</v>
      </c>
      <c r="X8" s="108">
        <f t="shared" si="2"/>
        <v>26.666666666666668</v>
      </c>
      <c r="Y8" s="14">
        <v>13</v>
      </c>
    </row>
    <row r="9" spans="1:25">
      <c r="A9" s="37">
        <v>5</v>
      </c>
      <c r="B9" s="7" t="s">
        <v>86</v>
      </c>
      <c r="C9" s="39">
        <v>274.78947368421052</v>
      </c>
      <c r="D9" s="16">
        <v>9.9473684210526319</v>
      </c>
      <c r="E9" s="16">
        <v>7.6842105263157894</v>
      </c>
      <c r="F9" s="104">
        <v>7.3859649122807021</v>
      </c>
      <c r="G9" s="16">
        <v>3.1578947368421053</v>
      </c>
      <c r="H9" s="16">
        <v>5.7894736842105265</v>
      </c>
      <c r="I9" s="104">
        <v>1.2280701754385965</v>
      </c>
      <c r="J9" s="16">
        <v>7.7368421052631575</v>
      </c>
      <c r="K9" s="16">
        <v>7.6842105263157894</v>
      </c>
      <c r="L9" s="104">
        <v>5.1754385964912277</v>
      </c>
      <c r="M9" s="16">
        <v>6.2631578947368425</v>
      </c>
      <c r="N9" s="16">
        <v>2.5789473684210527</v>
      </c>
      <c r="O9" s="104">
        <v>5.4035087719298254</v>
      </c>
      <c r="P9" s="16">
        <v>7.0526315789473681</v>
      </c>
      <c r="Q9" s="16">
        <v>2.6842105263157894</v>
      </c>
      <c r="R9" s="104">
        <v>6.1578947368421053</v>
      </c>
      <c r="S9" s="16">
        <v>4.8947368421052628</v>
      </c>
      <c r="T9" s="16">
        <v>2.8421052631578947</v>
      </c>
      <c r="U9" s="104">
        <v>3.9473684210526314</v>
      </c>
      <c r="V9" s="27">
        <f t="shared" si="0"/>
        <v>39.052631578947363</v>
      </c>
      <c r="W9" s="27">
        <f t="shared" si="1"/>
        <v>29.263157894736839</v>
      </c>
      <c r="X9" s="108">
        <f t="shared" si="2"/>
        <v>29.298245614035086</v>
      </c>
      <c r="Y9" s="14">
        <v>19</v>
      </c>
    </row>
    <row r="10" spans="1:25">
      <c r="A10" s="38">
        <v>6</v>
      </c>
      <c r="B10" s="7" t="s">
        <v>87</v>
      </c>
      <c r="C10" s="39">
        <v>266.27636363636367</v>
      </c>
      <c r="D10" s="16">
        <v>8.9090909090909083</v>
      </c>
      <c r="E10" s="16">
        <v>10.363636363636363</v>
      </c>
      <c r="F10" s="104">
        <v>5.4545454545454533</v>
      </c>
      <c r="G10" s="16">
        <v>4</v>
      </c>
      <c r="H10" s="16">
        <v>8.2727272727272734</v>
      </c>
      <c r="I10" s="104">
        <v>1.2424242424242422</v>
      </c>
      <c r="J10" s="16">
        <v>8.954545454545455</v>
      </c>
      <c r="K10" s="16">
        <v>10.5</v>
      </c>
      <c r="L10" s="104">
        <v>5.454545454545455</v>
      </c>
      <c r="M10" s="16">
        <v>6.9545454545454541</v>
      </c>
      <c r="N10" s="16">
        <v>3</v>
      </c>
      <c r="O10" s="104">
        <v>5.9545454545454541</v>
      </c>
      <c r="P10" s="16">
        <v>6.3181818181818183</v>
      </c>
      <c r="Q10" s="16">
        <v>3.5</v>
      </c>
      <c r="R10" s="104">
        <v>5.1515151515151514</v>
      </c>
      <c r="S10" s="16">
        <v>3.6818181818181817</v>
      </c>
      <c r="T10" s="16">
        <v>3</v>
      </c>
      <c r="U10" s="104">
        <v>2.6818181818181817</v>
      </c>
      <c r="V10" s="27">
        <f t="shared" si="0"/>
        <v>38.818181818181813</v>
      </c>
      <c r="W10" s="27">
        <f t="shared" si="1"/>
        <v>38.63636363636364</v>
      </c>
      <c r="X10" s="108">
        <f t="shared" si="2"/>
        <v>25.939393939393938</v>
      </c>
      <c r="Y10" s="14">
        <v>22</v>
      </c>
    </row>
    <row r="11" spans="1:25">
      <c r="A11" s="37">
        <v>7</v>
      </c>
      <c r="B11" s="7" t="s">
        <v>88</v>
      </c>
      <c r="C11" s="39">
        <v>275.46516129032267</v>
      </c>
      <c r="D11" s="16">
        <v>9.7741935483870961</v>
      </c>
      <c r="E11" s="16">
        <v>8.4193548387096779</v>
      </c>
      <c r="F11" s="104">
        <v>6.9677419354838701</v>
      </c>
      <c r="G11" s="16">
        <v>4.758064516129032</v>
      </c>
      <c r="H11" s="16">
        <v>7.32258064516129</v>
      </c>
      <c r="I11" s="104">
        <v>2.3172043010752685</v>
      </c>
      <c r="J11" s="16">
        <v>8.0322580645161299</v>
      </c>
      <c r="K11" s="16">
        <v>9.612903225806452</v>
      </c>
      <c r="L11" s="104">
        <v>4.827956989247312</v>
      </c>
      <c r="M11" s="16">
        <v>6.5161290322580649</v>
      </c>
      <c r="N11" s="16">
        <v>2.870967741935484</v>
      </c>
      <c r="O11" s="104">
        <v>5.559139784946237</v>
      </c>
      <c r="P11" s="16">
        <v>6.467741935483871</v>
      </c>
      <c r="Q11" s="16">
        <v>3.193548387096774</v>
      </c>
      <c r="R11" s="104">
        <v>5.403225806451613</v>
      </c>
      <c r="S11" s="16">
        <v>4.290322580645161</v>
      </c>
      <c r="T11" s="16">
        <v>2.9193548387096775</v>
      </c>
      <c r="U11" s="104">
        <v>3.3172043010752685</v>
      </c>
      <c r="V11" s="27">
        <f t="shared" si="0"/>
        <v>39.838709677419352</v>
      </c>
      <c r="W11" s="27">
        <f t="shared" si="1"/>
        <v>34.338709677419359</v>
      </c>
      <c r="X11" s="108">
        <f t="shared" si="2"/>
        <v>28.392473118279568</v>
      </c>
      <c r="Y11" s="14">
        <v>62</v>
      </c>
    </row>
    <row r="12" spans="1:25">
      <c r="A12" s="38">
        <v>8</v>
      </c>
      <c r="B12" s="7" t="s">
        <v>89</v>
      </c>
      <c r="C12" s="39">
        <v>371.12234000000001</v>
      </c>
      <c r="D12" s="16">
        <v>14.2</v>
      </c>
      <c r="E12" s="16">
        <v>4.2</v>
      </c>
      <c r="F12" s="104">
        <v>12.799999999999999</v>
      </c>
      <c r="G12" s="16">
        <v>8.1999999999999993</v>
      </c>
      <c r="H12" s="16">
        <v>2.8</v>
      </c>
      <c r="I12" s="104">
        <v>7.2666666666666657</v>
      </c>
      <c r="J12" s="16">
        <v>14.2</v>
      </c>
      <c r="K12" s="16">
        <v>4.4000000000000004</v>
      </c>
      <c r="L12" s="104">
        <v>12.733333333333333</v>
      </c>
      <c r="M12" s="16">
        <v>8.4</v>
      </c>
      <c r="N12" s="16">
        <v>1.25</v>
      </c>
      <c r="O12" s="104">
        <v>7.9833333333333334</v>
      </c>
      <c r="P12" s="16">
        <v>8.8000000000000007</v>
      </c>
      <c r="Q12" s="16">
        <v>0.6</v>
      </c>
      <c r="R12" s="104">
        <v>8.6000000000000014</v>
      </c>
      <c r="S12" s="16">
        <v>7.8</v>
      </c>
      <c r="T12" s="16">
        <v>0.4</v>
      </c>
      <c r="U12" s="104">
        <v>7.6666666666666661</v>
      </c>
      <c r="V12" s="27">
        <f t="shared" si="0"/>
        <v>61.599999999999994</v>
      </c>
      <c r="W12" s="27">
        <f t="shared" si="1"/>
        <v>13.65</v>
      </c>
      <c r="X12" s="108">
        <f t="shared" si="2"/>
        <v>57.05</v>
      </c>
      <c r="Y12" s="14">
        <v>5</v>
      </c>
    </row>
    <row r="13" spans="1:25">
      <c r="A13" s="37">
        <v>9</v>
      </c>
      <c r="B13" s="7" t="s">
        <v>90</v>
      </c>
      <c r="C13" s="39">
        <v>258.87184659090917</v>
      </c>
      <c r="D13" s="16">
        <v>8.2159090909090917</v>
      </c>
      <c r="E13" s="16">
        <v>8.954545454545455</v>
      </c>
      <c r="F13" s="104">
        <v>5.2310606060606073</v>
      </c>
      <c r="G13" s="16">
        <v>3.9772727272727271</v>
      </c>
      <c r="H13" s="16">
        <v>8.0909090909090917</v>
      </c>
      <c r="I13" s="104">
        <v>1.2803030303030298</v>
      </c>
      <c r="J13" s="16">
        <v>8.625</v>
      </c>
      <c r="K13" s="16">
        <v>9.375</v>
      </c>
      <c r="L13" s="104">
        <v>5.5</v>
      </c>
      <c r="M13" s="16">
        <v>5.1704545454545459</v>
      </c>
      <c r="N13" s="16">
        <v>4.0681818181818183</v>
      </c>
      <c r="O13" s="104">
        <v>3.8143939393939394</v>
      </c>
      <c r="P13" s="16">
        <v>5.9886363636363633</v>
      </c>
      <c r="Q13" s="16">
        <v>3.7272727272727271</v>
      </c>
      <c r="R13" s="104">
        <v>4.7462121212121211</v>
      </c>
      <c r="S13" s="16">
        <v>2.0454545454545454</v>
      </c>
      <c r="T13" s="16">
        <v>2.8181818181818183</v>
      </c>
      <c r="U13" s="104">
        <v>1.106060606060606</v>
      </c>
      <c r="V13" s="27">
        <f t="shared" si="0"/>
        <v>34.022727272727273</v>
      </c>
      <c r="W13" s="27">
        <f t="shared" si="1"/>
        <v>37.034090909090914</v>
      </c>
      <c r="X13" s="108">
        <f t="shared" si="2"/>
        <v>21.678030303030301</v>
      </c>
      <c r="Y13" s="14">
        <v>88</v>
      </c>
    </row>
    <row r="14" spans="1:25">
      <c r="A14" s="38">
        <v>10</v>
      </c>
      <c r="B14" s="7" t="s">
        <v>91</v>
      </c>
      <c r="C14" s="39">
        <v>291.21486486486481</v>
      </c>
      <c r="D14" s="16">
        <v>10.45945945945946</v>
      </c>
      <c r="E14" s="16">
        <v>7.0810810810810807</v>
      </c>
      <c r="F14" s="104">
        <v>8.0990990990990994</v>
      </c>
      <c r="G14" s="16">
        <v>4.243243243243243</v>
      </c>
      <c r="H14" s="16">
        <v>5.1081081081081079</v>
      </c>
      <c r="I14" s="104">
        <v>2.5405405405405403</v>
      </c>
      <c r="J14" s="16">
        <v>9.7297297297297298</v>
      </c>
      <c r="K14" s="16">
        <v>8.0540540540540544</v>
      </c>
      <c r="L14" s="104">
        <v>7.045045045045045</v>
      </c>
      <c r="M14" s="16">
        <v>6.3783783783783781</v>
      </c>
      <c r="N14" s="16">
        <v>2.6756756756756759</v>
      </c>
      <c r="O14" s="104">
        <v>5.486486486486486</v>
      </c>
      <c r="P14" s="16">
        <v>7.2162162162162158</v>
      </c>
      <c r="Q14" s="16">
        <v>2.2432432432432434</v>
      </c>
      <c r="R14" s="104">
        <v>6.4684684684684681</v>
      </c>
      <c r="S14" s="16">
        <v>3.7567567567567566</v>
      </c>
      <c r="T14" s="16">
        <v>2.1621621621621623</v>
      </c>
      <c r="U14" s="104">
        <v>3.0360360360360357</v>
      </c>
      <c r="V14" s="27">
        <f t="shared" si="0"/>
        <v>41.783783783783782</v>
      </c>
      <c r="W14" s="27">
        <f t="shared" si="1"/>
        <v>27.324324324324323</v>
      </c>
      <c r="X14" s="108">
        <f t="shared" si="2"/>
        <v>32.67567567567567</v>
      </c>
      <c r="Y14" s="14">
        <v>37</v>
      </c>
    </row>
    <row r="15" spans="1:25">
      <c r="A15" s="37">
        <v>11</v>
      </c>
      <c r="B15" s="7" t="s">
        <v>92</v>
      </c>
      <c r="C15" s="39">
        <v>234.90834545454544</v>
      </c>
      <c r="D15" s="16">
        <v>6.5909090909090908</v>
      </c>
      <c r="E15" s="16">
        <v>11.045454545454545</v>
      </c>
      <c r="F15" s="104">
        <v>2.9090909090909092</v>
      </c>
      <c r="G15" s="16">
        <v>3.7727272727272729</v>
      </c>
      <c r="H15" s="16">
        <v>10.954545454545455</v>
      </c>
      <c r="I15" s="104">
        <v>0.1212121212121211</v>
      </c>
      <c r="J15" s="16">
        <v>6.5</v>
      </c>
      <c r="K15" s="16">
        <v>11.181818181818182</v>
      </c>
      <c r="L15" s="104">
        <v>2.7727272727272729</v>
      </c>
      <c r="M15" s="16">
        <v>5.6363636363636367</v>
      </c>
      <c r="N15" s="16">
        <v>3.7272727272727271</v>
      </c>
      <c r="O15" s="104">
        <v>4.3939393939393945</v>
      </c>
      <c r="P15" s="16">
        <v>5.3181818181818183</v>
      </c>
      <c r="Q15" s="16">
        <v>4</v>
      </c>
      <c r="R15" s="104">
        <v>3.9848484848484853</v>
      </c>
      <c r="S15" s="16">
        <v>3.5454545454545454</v>
      </c>
      <c r="T15" s="16">
        <v>4.7727272727272725</v>
      </c>
      <c r="U15" s="104">
        <v>1.9545454545454546</v>
      </c>
      <c r="V15" s="27">
        <f t="shared" si="0"/>
        <v>31.363636363636367</v>
      </c>
      <c r="W15" s="27">
        <f t="shared" si="1"/>
        <v>45.68181818181818</v>
      </c>
      <c r="X15" s="108">
        <f t="shared" si="2"/>
        <v>16.136363636363637</v>
      </c>
      <c r="Y15" s="14">
        <v>22</v>
      </c>
    </row>
    <row r="16" spans="1:25">
      <c r="A16" s="38">
        <v>12</v>
      </c>
      <c r="B16" s="7" t="s">
        <v>93</v>
      </c>
      <c r="C16" s="39">
        <v>249.03273428571427</v>
      </c>
      <c r="D16" s="16">
        <v>7.7142857142857144</v>
      </c>
      <c r="E16" s="16">
        <v>9.5714285714285712</v>
      </c>
      <c r="F16" s="104">
        <v>4.5238095238095237</v>
      </c>
      <c r="G16" s="16">
        <v>2.2571428571428571</v>
      </c>
      <c r="H16" s="16">
        <v>5.371428571428571</v>
      </c>
      <c r="I16" s="104">
        <v>0.46666666666666679</v>
      </c>
      <c r="J16" s="16">
        <v>8.0285714285714285</v>
      </c>
      <c r="K16" s="16">
        <v>10</v>
      </c>
      <c r="L16" s="104">
        <v>4.6952380952380945</v>
      </c>
      <c r="M16" s="16">
        <v>5.1714285714285717</v>
      </c>
      <c r="N16" s="16">
        <v>3.6857142857142855</v>
      </c>
      <c r="O16" s="104">
        <v>3.9428571428571431</v>
      </c>
      <c r="P16" s="16">
        <v>5.8285714285714283</v>
      </c>
      <c r="Q16" s="16">
        <v>3.7428571428571429</v>
      </c>
      <c r="R16" s="104">
        <v>4.5809523809523807</v>
      </c>
      <c r="S16" s="16">
        <v>1.7142857142857142</v>
      </c>
      <c r="T16" s="16">
        <v>1.5142857142857142</v>
      </c>
      <c r="U16" s="104">
        <v>1.2095238095238094</v>
      </c>
      <c r="V16" s="27">
        <f t="shared" si="0"/>
        <v>30.714285714285715</v>
      </c>
      <c r="W16" s="27">
        <f t="shared" si="1"/>
        <v>33.885714285714286</v>
      </c>
      <c r="X16" s="108">
        <f t="shared" si="2"/>
        <v>19.419047619047618</v>
      </c>
      <c r="Y16" s="14">
        <v>35</v>
      </c>
    </row>
    <row r="17" spans="1:25">
      <c r="A17" s="37">
        <v>13</v>
      </c>
      <c r="B17" s="7" t="s">
        <v>94</v>
      </c>
      <c r="C17" s="39">
        <v>288.68959761904762</v>
      </c>
      <c r="D17" s="16">
        <v>11</v>
      </c>
      <c r="E17" s="16">
        <v>7.9523809523809526</v>
      </c>
      <c r="F17" s="104">
        <v>8.3492063492063497</v>
      </c>
      <c r="G17" s="16">
        <v>6</v>
      </c>
      <c r="H17" s="16">
        <v>8.9523809523809526</v>
      </c>
      <c r="I17" s="104">
        <v>3.0158730158730158</v>
      </c>
      <c r="J17" s="16">
        <v>9.7142857142857135</v>
      </c>
      <c r="K17" s="16">
        <v>9.3333333333333339</v>
      </c>
      <c r="L17" s="104">
        <v>6.6031746031746028</v>
      </c>
      <c r="M17" s="16">
        <v>5.8095238095238093</v>
      </c>
      <c r="N17" s="16">
        <v>3.7142857142857144</v>
      </c>
      <c r="O17" s="104">
        <v>4.5714285714285712</v>
      </c>
      <c r="P17" s="16">
        <v>6.6190476190476186</v>
      </c>
      <c r="Q17" s="16">
        <v>2.8095238095238093</v>
      </c>
      <c r="R17" s="104">
        <v>5.6825396825396819</v>
      </c>
      <c r="S17" s="16">
        <v>4.7619047619047619</v>
      </c>
      <c r="T17" s="16">
        <v>3.8571428571428572</v>
      </c>
      <c r="U17" s="104">
        <v>3.4761904761904763</v>
      </c>
      <c r="V17" s="27">
        <f t="shared" si="0"/>
        <v>43.904761904761905</v>
      </c>
      <c r="W17" s="27">
        <f t="shared" si="1"/>
        <v>36.61904761904762</v>
      </c>
      <c r="X17" s="108">
        <f t="shared" si="2"/>
        <v>31.698412698412696</v>
      </c>
      <c r="Y17" s="14">
        <v>42</v>
      </c>
    </row>
    <row r="18" spans="1:25">
      <c r="A18" s="38">
        <v>14</v>
      </c>
      <c r="B18" s="7" t="s">
        <v>95</v>
      </c>
      <c r="C18" s="40">
        <v>250.14440270270273</v>
      </c>
      <c r="D18" s="16">
        <v>8.7027027027027035</v>
      </c>
      <c r="E18" s="16">
        <v>10.351351351351351</v>
      </c>
      <c r="F18" s="104">
        <v>5.2522522522522532</v>
      </c>
      <c r="G18" s="16">
        <v>4.7027027027027026</v>
      </c>
      <c r="H18" s="16">
        <v>11.135135135135135</v>
      </c>
      <c r="I18" s="104">
        <v>0.99099099099099108</v>
      </c>
      <c r="J18" s="16">
        <v>8.2702702702702702</v>
      </c>
      <c r="K18" s="16">
        <v>11.135135135135135</v>
      </c>
      <c r="L18" s="104">
        <v>4.5585585585585591</v>
      </c>
      <c r="M18" s="16">
        <v>5.4324324324324325</v>
      </c>
      <c r="N18" s="16">
        <v>4.2162162162162158</v>
      </c>
      <c r="O18" s="104">
        <v>4.0270270270270272</v>
      </c>
      <c r="P18" s="16">
        <v>5.5675675675675675</v>
      </c>
      <c r="Q18" s="16">
        <v>4.0810810810810807</v>
      </c>
      <c r="R18" s="104">
        <v>4.2072072072072073</v>
      </c>
      <c r="S18" s="16">
        <v>2.7837837837837838</v>
      </c>
      <c r="T18" s="16">
        <v>5.1081081081081079</v>
      </c>
      <c r="U18" s="104">
        <v>1.0810810810810811</v>
      </c>
      <c r="V18" s="27">
        <f t="shared" si="0"/>
        <v>35.45945945945946</v>
      </c>
      <c r="W18" s="27">
        <f t="shared" si="1"/>
        <v>46.027027027027025</v>
      </c>
      <c r="X18" s="108">
        <f t="shared" si="2"/>
        <v>20.117117117117118</v>
      </c>
      <c r="Y18" s="14">
        <v>37</v>
      </c>
    </row>
    <row r="19" spans="1:25">
      <c r="A19" s="37">
        <v>15</v>
      </c>
      <c r="B19" s="7" t="s">
        <v>96</v>
      </c>
      <c r="C19" s="39">
        <v>261.82625000000002</v>
      </c>
      <c r="D19" s="16">
        <v>8.75</v>
      </c>
      <c r="E19" s="16">
        <v>8.5625</v>
      </c>
      <c r="F19" s="104">
        <v>5.8958333333333339</v>
      </c>
      <c r="G19" s="16">
        <v>3.625</v>
      </c>
      <c r="H19" s="16">
        <v>6.8125</v>
      </c>
      <c r="I19" s="104">
        <v>1.3541666666666665</v>
      </c>
      <c r="J19" s="16">
        <v>7.6875</v>
      </c>
      <c r="K19" s="16">
        <v>9.125</v>
      </c>
      <c r="L19" s="104">
        <v>4.6458333333333339</v>
      </c>
      <c r="M19" s="16">
        <v>5.9375</v>
      </c>
      <c r="N19" s="16">
        <v>3.4375</v>
      </c>
      <c r="O19" s="104">
        <v>4.791666666666667</v>
      </c>
      <c r="P19" s="16">
        <v>6.0625</v>
      </c>
      <c r="Q19" s="16">
        <v>3.625</v>
      </c>
      <c r="R19" s="104">
        <v>4.854166666666667</v>
      </c>
      <c r="S19" s="16">
        <v>3.3125</v>
      </c>
      <c r="T19" s="16">
        <v>2.875</v>
      </c>
      <c r="U19" s="104">
        <v>2.3541666666666665</v>
      </c>
      <c r="V19" s="27">
        <f t="shared" si="0"/>
        <v>35.375</v>
      </c>
      <c r="W19" s="27">
        <f t="shared" si="1"/>
        <v>34.4375</v>
      </c>
      <c r="X19" s="108">
        <f t="shared" si="2"/>
        <v>23.895833333333336</v>
      </c>
      <c r="Y19" s="14">
        <v>16</v>
      </c>
    </row>
    <row r="20" spans="1:25">
      <c r="A20" s="38">
        <v>16</v>
      </c>
      <c r="B20" s="7" t="s">
        <v>97</v>
      </c>
      <c r="C20" s="39">
        <v>251.2956173913044</v>
      </c>
      <c r="D20" s="16">
        <v>8.5869565217391308</v>
      </c>
      <c r="E20" s="16">
        <v>10.456521739130435</v>
      </c>
      <c r="F20" s="104">
        <v>5.1014492753623184</v>
      </c>
      <c r="G20" s="16">
        <v>4.0217391304347823</v>
      </c>
      <c r="H20" s="16">
        <v>8.6521739130434785</v>
      </c>
      <c r="I20" s="104">
        <v>1.1376811594202896</v>
      </c>
      <c r="J20" s="16">
        <v>7.6521739130434785</v>
      </c>
      <c r="K20" s="16">
        <v>11.413043478260869</v>
      </c>
      <c r="L20" s="104">
        <v>3.847826086956522</v>
      </c>
      <c r="M20" s="16">
        <v>4.8695652173913047</v>
      </c>
      <c r="N20" s="16">
        <v>4.8913043478260869</v>
      </c>
      <c r="O20" s="104">
        <v>3.2391304347826093</v>
      </c>
      <c r="P20" s="16">
        <v>5.2826086956521738</v>
      </c>
      <c r="Q20" s="16">
        <v>4.3913043478260869</v>
      </c>
      <c r="R20" s="104">
        <v>3.8188405797101446</v>
      </c>
      <c r="S20" s="16">
        <v>3.3260869565217392</v>
      </c>
      <c r="T20" s="16">
        <v>5.2608695652173916</v>
      </c>
      <c r="U20" s="104">
        <v>1.5724637681159421</v>
      </c>
      <c r="V20" s="27">
        <f t="shared" si="0"/>
        <v>33.739130434782609</v>
      </c>
      <c r="W20" s="27">
        <f t="shared" si="1"/>
        <v>45.065217391304344</v>
      </c>
      <c r="X20" s="108">
        <f t="shared" si="2"/>
        <v>18.717391304347824</v>
      </c>
      <c r="Y20" s="14">
        <v>46</v>
      </c>
    </row>
    <row r="21" spans="1:25">
      <c r="A21" s="37">
        <v>17</v>
      </c>
      <c r="B21" s="7" t="s">
        <v>98</v>
      </c>
      <c r="C21" s="39">
        <v>281.26447499999995</v>
      </c>
      <c r="D21" s="16">
        <v>10.4</v>
      </c>
      <c r="E21" s="16">
        <v>8.35</v>
      </c>
      <c r="F21" s="104">
        <v>7.6166666666666671</v>
      </c>
      <c r="G21" s="16">
        <v>3.05</v>
      </c>
      <c r="H21" s="16">
        <v>6.85</v>
      </c>
      <c r="I21" s="104">
        <v>0.76666666666666661</v>
      </c>
      <c r="J21" s="16">
        <v>9.85</v>
      </c>
      <c r="K21" s="16">
        <v>9</v>
      </c>
      <c r="L21" s="104">
        <v>6.85</v>
      </c>
      <c r="M21" s="16">
        <v>6.85</v>
      </c>
      <c r="N21" s="16">
        <v>2.5</v>
      </c>
      <c r="O21" s="104">
        <v>6.0166666666666666</v>
      </c>
      <c r="P21" s="16">
        <v>7.3</v>
      </c>
      <c r="Q21" s="16">
        <v>2.2999999999999998</v>
      </c>
      <c r="R21" s="104">
        <v>6.5333333333333332</v>
      </c>
      <c r="S21" s="16">
        <v>4.4000000000000004</v>
      </c>
      <c r="T21" s="16">
        <v>3.45</v>
      </c>
      <c r="U21" s="104">
        <v>3.25</v>
      </c>
      <c r="V21" s="27">
        <f t="shared" si="0"/>
        <v>41.849999999999994</v>
      </c>
      <c r="W21" s="27">
        <f t="shared" si="1"/>
        <v>32.450000000000003</v>
      </c>
      <c r="X21" s="108">
        <f t="shared" si="2"/>
        <v>31.033333333333331</v>
      </c>
      <c r="Y21" s="14">
        <v>20</v>
      </c>
    </row>
    <row r="22" spans="1:25">
      <c r="A22" s="38">
        <v>18</v>
      </c>
      <c r="B22" s="7" t="s">
        <v>99</v>
      </c>
      <c r="C22" s="39">
        <v>245.05339999999995</v>
      </c>
      <c r="D22" s="16">
        <v>8.3714285714285719</v>
      </c>
      <c r="E22" s="16">
        <v>9.742857142857142</v>
      </c>
      <c r="F22" s="104">
        <v>5.1238095238095251</v>
      </c>
      <c r="G22" s="16">
        <v>4.0294117647058822</v>
      </c>
      <c r="H22" s="16">
        <v>9.4857142857142858</v>
      </c>
      <c r="I22" s="104">
        <v>0.86750700280112047</v>
      </c>
      <c r="J22" s="16">
        <v>7.2285714285714286</v>
      </c>
      <c r="K22" s="16">
        <v>10.771428571428572</v>
      </c>
      <c r="L22" s="104">
        <v>3.638095238095238</v>
      </c>
      <c r="M22" s="16">
        <v>4.5142857142857142</v>
      </c>
      <c r="N22" s="16">
        <v>5</v>
      </c>
      <c r="O22" s="104">
        <v>2.8476190476190473</v>
      </c>
      <c r="P22" s="16">
        <v>5.4285714285714288</v>
      </c>
      <c r="Q22" s="16">
        <v>4.3428571428571425</v>
      </c>
      <c r="R22" s="104">
        <v>3.980952380952381</v>
      </c>
      <c r="S22" s="16">
        <v>2.4285714285714284</v>
      </c>
      <c r="T22" s="16">
        <v>4.3142857142857141</v>
      </c>
      <c r="U22" s="104">
        <v>0.99047619047619029</v>
      </c>
      <c r="V22" s="27">
        <f t="shared" si="0"/>
        <v>32.000840336134459</v>
      </c>
      <c r="W22" s="27">
        <f t="shared" si="1"/>
        <v>43.657142857142858</v>
      </c>
      <c r="X22" s="108">
        <f t="shared" si="2"/>
        <v>17.448459383753502</v>
      </c>
      <c r="Y22" s="14">
        <v>35</v>
      </c>
    </row>
    <row r="23" spans="1:25">
      <c r="A23" s="37">
        <v>19</v>
      </c>
      <c r="B23" s="7" t="s">
        <v>100</v>
      </c>
      <c r="C23" s="39">
        <v>213.30172083333335</v>
      </c>
      <c r="D23" s="16">
        <v>5.416666666666667</v>
      </c>
      <c r="E23" s="16">
        <v>10.666666666666666</v>
      </c>
      <c r="F23" s="104">
        <v>1.8611111111111116</v>
      </c>
      <c r="G23" s="16">
        <v>3.5833333333333335</v>
      </c>
      <c r="H23" s="16">
        <v>11.083333333333334</v>
      </c>
      <c r="I23" s="104">
        <v>-0.11111111111111116</v>
      </c>
      <c r="J23" s="16">
        <v>4.875</v>
      </c>
      <c r="K23" s="16">
        <v>10.416666666666666</v>
      </c>
      <c r="L23" s="104">
        <v>1.4027777777777781</v>
      </c>
      <c r="M23" s="16">
        <v>3.9166666666666665</v>
      </c>
      <c r="N23" s="16">
        <v>5.375</v>
      </c>
      <c r="O23" s="104">
        <v>2.125</v>
      </c>
      <c r="P23" s="16">
        <v>3.7916666666666665</v>
      </c>
      <c r="Q23" s="16">
        <v>5.375</v>
      </c>
      <c r="R23" s="104">
        <v>1.9999999999999998</v>
      </c>
      <c r="S23" s="16">
        <v>1.9583333333333333</v>
      </c>
      <c r="T23" s="16">
        <v>5.208333333333333</v>
      </c>
      <c r="U23" s="104">
        <v>0.22222222222222232</v>
      </c>
      <c r="V23" s="27">
        <f t="shared" si="0"/>
        <v>23.541666666666668</v>
      </c>
      <c r="W23" s="27">
        <f t="shared" si="1"/>
        <v>48.125</v>
      </c>
      <c r="X23" s="108">
        <f t="shared" si="2"/>
        <v>7.5000000000000009</v>
      </c>
      <c r="Y23" s="14">
        <v>24</v>
      </c>
    </row>
    <row r="24" spans="1:25">
      <c r="A24" s="38">
        <v>20</v>
      </c>
      <c r="B24" s="7" t="s">
        <v>101</v>
      </c>
      <c r="C24" s="39">
        <v>310.64915000000002</v>
      </c>
      <c r="D24" s="16">
        <v>10.6</v>
      </c>
      <c r="E24" s="16">
        <v>6.9</v>
      </c>
      <c r="F24" s="104">
        <v>8.2999999999999989</v>
      </c>
      <c r="G24" s="16">
        <v>4</v>
      </c>
      <c r="H24" s="16">
        <v>3.8</v>
      </c>
      <c r="I24" s="104">
        <v>2.7333333333333334</v>
      </c>
      <c r="J24" s="16">
        <v>12.2</v>
      </c>
      <c r="K24" s="16">
        <v>6.5</v>
      </c>
      <c r="L24" s="104">
        <v>10.033333333333333</v>
      </c>
      <c r="M24" s="16">
        <v>7.5</v>
      </c>
      <c r="N24" s="16">
        <v>2.2999999999999998</v>
      </c>
      <c r="O24" s="104">
        <v>6.7333333333333334</v>
      </c>
      <c r="P24" s="16">
        <v>7.9</v>
      </c>
      <c r="Q24" s="16">
        <v>2</v>
      </c>
      <c r="R24" s="104">
        <v>7.2333333333333334</v>
      </c>
      <c r="S24" s="16">
        <v>4.9000000000000004</v>
      </c>
      <c r="T24" s="16">
        <v>2</v>
      </c>
      <c r="U24" s="104">
        <v>4.2333333333333334</v>
      </c>
      <c r="V24" s="27">
        <f t="shared" si="0"/>
        <v>47.099999999999994</v>
      </c>
      <c r="W24" s="27">
        <f t="shared" si="1"/>
        <v>23.5</v>
      </c>
      <c r="X24" s="108">
        <f t="shared" si="2"/>
        <v>39.266666666666666</v>
      </c>
      <c r="Y24" s="14">
        <v>10</v>
      </c>
    </row>
    <row r="25" spans="1:25">
      <c r="A25" s="37">
        <v>21</v>
      </c>
      <c r="B25" s="7" t="s">
        <v>21</v>
      </c>
      <c r="C25" s="39">
        <v>288.70695172413804</v>
      </c>
      <c r="D25" s="16">
        <v>10.775862068965518</v>
      </c>
      <c r="E25" s="16">
        <v>7.6379310344827589</v>
      </c>
      <c r="F25" s="104">
        <v>8.2298850574712645</v>
      </c>
      <c r="G25" s="16">
        <v>4.3965517241379306</v>
      </c>
      <c r="H25" s="16">
        <v>5.4827586206896548</v>
      </c>
      <c r="I25" s="104">
        <v>2.568965517241379</v>
      </c>
      <c r="J25" s="16">
        <v>9.7068965517241388</v>
      </c>
      <c r="K25" s="16">
        <v>7.8275862068965516</v>
      </c>
      <c r="L25" s="104">
        <v>7.0977011494252888</v>
      </c>
      <c r="M25" s="16">
        <v>6.2931034482758621</v>
      </c>
      <c r="N25" s="16">
        <v>3.1206896551724137</v>
      </c>
      <c r="O25" s="104">
        <v>5.2528735632183912</v>
      </c>
      <c r="P25" s="16">
        <v>6.5</v>
      </c>
      <c r="Q25" s="16">
        <v>3.1206896551724137</v>
      </c>
      <c r="R25" s="104">
        <v>5.4597701149425291</v>
      </c>
      <c r="S25" s="16">
        <v>4.431034482758621</v>
      </c>
      <c r="T25" s="16">
        <v>3.2413793103448274</v>
      </c>
      <c r="U25" s="104">
        <v>3.3505747126436782</v>
      </c>
      <c r="V25" s="27">
        <f t="shared" si="0"/>
        <v>42.103448275862064</v>
      </c>
      <c r="W25" s="27">
        <f t="shared" si="1"/>
        <v>30.431034482758619</v>
      </c>
      <c r="X25" s="108">
        <f t="shared" si="2"/>
        <v>31.959770114942529</v>
      </c>
      <c r="Y25" s="14">
        <v>58</v>
      </c>
    </row>
    <row r="26" spans="1:25">
      <c r="A26" s="38">
        <v>22</v>
      </c>
      <c r="B26" s="7" t="s">
        <v>102</v>
      </c>
      <c r="C26" s="39">
        <v>258.28114634146351</v>
      </c>
      <c r="D26" s="16">
        <v>8.6341463414634152</v>
      </c>
      <c r="E26" s="16">
        <v>9.4878048780487809</v>
      </c>
      <c r="F26" s="104">
        <v>5.4715447154471555</v>
      </c>
      <c r="G26" s="16">
        <v>3.8780487804878048</v>
      </c>
      <c r="H26" s="16">
        <v>7.5365853658536581</v>
      </c>
      <c r="I26" s="104">
        <v>1.3658536585365852</v>
      </c>
      <c r="J26" s="16">
        <v>7.7804878048780486</v>
      </c>
      <c r="K26" s="16">
        <v>9.3170731707317067</v>
      </c>
      <c r="L26" s="104">
        <v>4.6747967479674797</v>
      </c>
      <c r="M26" s="16">
        <v>5.0975609756097562</v>
      </c>
      <c r="N26" s="16">
        <v>4.3902439024390247</v>
      </c>
      <c r="O26" s="104">
        <v>3.6341463414634143</v>
      </c>
      <c r="P26" s="16">
        <v>5.8536585365853657</v>
      </c>
      <c r="Q26" s="16">
        <v>3.7804878048780486</v>
      </c>
      <c r="R26" s="104">
        <v>4.5934959349593498</v>
      </c>
      <c r="S26" s="16">
        <v>3.6341463414634148</v>
      </c>
      <c r="T26" s="16">
        <v>3.8292682926829267</v>
      </c>
      <c r="U26" s="104">
        <v>2.3577235772357725</v>
      </c>
      <c r="V26" s="27">
        <f t="shared" si="0"/>
        <v>34.878048780487802</v>
      </c>
      <c r="W26" s="27">
        <f t="shared" si="1"/>
        <v>38.341463414634141</v>
      </c>
      <c r="X26" s="108">
        <f t="shared" si="2"/>
        <v>22.097560975609756</v>
      </c>
      <c r="Y26" s="14">
        <v>41</v>
      </c>
    </row>
    <row r="27" spans="1:25">
      <c r="A27" s="37">
        <v>23</v>
      </c>
      <c r="B27" s="7" t="s">
        <v>103</v>
      </c>
      <c r="C27" s="39">
        <v>262.5634</v>
      </c>
      <c r="D27" s="16">
        <v>8.545454545454545</v>
      </c>
      <c r="E27" s="16">
        <v>7.9090909090909092</v>
      </c>
      <c r="F27" s="104">
        <v>5.9090909090909083</v>
      </c>
      <c r="G27" s="16">
        <v>3.3636363636363638</v>
      </c>
      <c r="H27" s="16">
        <v>7.8181818181818183</v>
      </c>
      <c r="I27" s="104">
        <v>0.75757575757575779</v>
      </c>
      <c r="J27" s="16">
        <v>8.0909090909090917</v>
      </c>
      <c r="K27" s="16">
        <v>8.545454545454545</v>
      </c>
      <c r="L27" s="104">
        <v>5.242424242424244</v>
      </c>
      <c r="M27" s="16">
        <v>5.4545454545454541</v>
      </c>
      <c r="N27" s="16">
        <v>2.2727272727272729</v>
      </c>
      <c r="O27" s="104">
        <v>4.6969696969696964</v>
      </c>
      <c r="P27" s="16">
        <v>6.1818181818181817</v>
      </c>
      <c r="Q27" s="16">
        <v>2.9090909090909092</v>
      </c>
      <c r="R27" s="104">
        <v>5.2121212121212119</v>
      </c>
      <c r="S27" s="16">
        <v>3.6363636363636362</v>
      </c>
      <c r="T27" s="16">
        <v>3.0909090909090908</v>
      </c>
      <c r="U27" s="104">
        <v>2.606060606060606</v>
      </c>
      <c r="V27" s="27">
        <f t="shared" si="0"/>
        <v>35.272727272727266</v>
      </c>
      <c r="W27" s="27">
        <f t="shared" si="1"/>
        <v>32.545454545454547</v>
      </c>
      <c r="X27" s="108">
        <f t="shared" si="2"/>
        <v>24.424242424242422</v>
      </c>
      <c r="Y27" s="14">
        <v>11</v>
      </c>
    </row>
    <row r="28" spans="1:25">
      <c r="A28" s="38">
        <v>24</v>
      </c>
      <c r="B28" s="7" t="s">
        <v>104</v>
      </c>
      <c r="C28" s="39">
        <v>194.64331999999999</v>
      </c>
      <c r="D28" s="16">
        <v>4</v>
      </c>
      <c r="E28" s="16">
        <v>10.8</v>
      </c>
      <c r="F28" s="104">
        <v>0.39999999999999991</v>
      </c>
      <c r="G28" s="16">
        <v>5.6</v>
      </c>
      <c r="H28" s="16">
        <v>10.8</v>
      </c>
      <c r="I28" s="104">
        <v>1.9999999999999996</v>
      </c>
      <c r="J28" s="16">
        <v>5</v>
      </c>
      <c r="K28" s="16">
        <v>13.6</v>
      </c>
      <c r="L28" s="104">
        <v>0.46666666666666679</v>
      </c>
      <c r="M28" s="16">
        <v>3.2</v>
      </c>
      <c r="N28" s="16">
        <v>4.2</v>
      </c>
      <c r="O28" s="104">
        <v>1.8</v>
      </c>
      <c r="P28" s="16">
        <v>4</v>
      </c>
      <c r="Q28" s="16">
        <v>3.8</v>
      </c>
      <c r="R28" s="104">
        <v>2.7333333333333334</v>
      </c>
      <c r="S28" s="16">
        <v>2</v>
      </c>
      <c r="T28" s="16">
        <v>4.8</v>
      </c>
      <c r="U28" s="104">
        <v>0.40000000000000013</v>
      </c>
      <c r="V28" s="27">
        <f t="shared" si="0"/>
        <v>23.8</v>
      </c>
      <c r="W28" s="27">
        <f t="shared" si="1"/>
        <v>48</v>
      </c>
      <c r="X28" s="108">
        <f t="shared" si="2"/>
        <v>7.8</v>
      </c>
      <c r="Y28" s="14">
        <v>5</v>
      </c>
    </row>
    <row r="29" spans="1:25">
      <c r="A29" s="37">
        <v>25</v>
      </c>
      <c r="B29" s="7" t="s">
        <v>105</v>
      </c>
      <c r="C29" s="39">
        <v>242.81514677419355</v>
      </c>
      <c r="D29" s="16">
        <v>8.193548387096774</v>
      </c>
      <c r="E29" s="16">
        <v>9.7741935483870961</v>
      </c>
      <c r="F29" s="104">
        <v>4.935483870967742</v>
      </c>
      <c r="G29" s="16">
        <v>3.5483870967741935</v>
      </c>
      <c r="H29" s="16">
        <v>8.935483870967742</v>
      </c>
      <c r="I29" s="104">
        <v>0.56989247311827951</v>
      </c>
      <c r="J29" s="16">
        <v>7.225806451612903</v>
      </c>
      <c r="K29" s="16">
        <v>11.338709677419354</v>
      </c>
      <c r="L29" s="104">
        <v>3.446236559139785</v>
      </c>
      <c r="M29" s="16">
        <v>4.9838709677419351</v>
      </c>
      <c r="N29" s="16">
        <v>4.129032258064516</v>
      </c>
      <c r="O29" s="104">
        <v>3.60752688172043</v>
      </c>
      <c r="P29" s="16">
        <v>5.306451612903226</v>
      </c>
      <c r="Q29" s="16">
        <v>3.806451612903226</v>
      </c>
      <c r="R29" s="104">
        <v>4.0376344086021509</v>
      </c>
      <c r="S29" s="16">
        <v>3.2580645161290325</v>
      </c>
      <c r="T29" s="16">
        <v>4.17741935483871</v>
      </c>
      <c r="U29" s="104">
        <v>1.8655913978494625</v>
      </c>
      <c r="V29" s="27">
        <f t="shared" si="0"/>
        <v>32.516129032258064</v>
      </c>
      <c r="W29" s="27">
        <f t="shared" si="1"/>
        <v>42.161290322580641</v>
      </c>
      <c r="X29" s="108">
        <f t="shared" si="2"/>
        <v>18.462365591397852</v>
      </c>
      <c r="Y29" s="14">
        <v>62</v>
      </c>
    </row>
    <row r="30" spans="1:25" ht="15.75" thickBot="1">
      <c r="A30" s="38">
        <v>26</v>
      </c>
      <c r="B30" s="7" t="s">
        <v>106</v>
      </c>
      <c r="C30" s="39">
        <v>243.86733333333339</v>
      </c>
      <c r="D30" s="16">
        <v>8.3333333333333339</v>
      </c>
      <c r="E30" s="16">
        <v>10.722222222222221</v>
      </c>
      <c r="F30" s="104">
        <v>4.7592592592592595</v>
      </c>
      <c r="G30" s="16">
        <v>4.6111111111111107</v>
      </c>
      <c r="H30" s="16">
        <v>9.6666666666666661</v>
      </c>
      <c r="I30" s="104">
        <v>1.3888888888888888</v>
      </c>
      <c r="J30" s="16">
        <v>6.2222222222222223</v>
      </c>
      <c r="K30" s="16">
        <v>11.888888888888889</v>
      </c>
      <c r="L30" s="104">
        <v>2.2592592592592591</v>
      </c>
      <c r="M30" s="16">
        <v>5.166666666666667</v>
      </c>
      <c r="N30" s="16">
        <v>4.4444444444444446</v>
      </c>
      <c r="O30" s="104">
        <v>3.6851851851851851</v>
      </c>
      <c r="P30" s="16">
        <v>5.7222222222222223</v>
      </c>
      <c r="Q30" s="16">
        <v>4.1111111111111107</v>
      </c>
      <c r="R30" s="104">
        <v>4.3518518518518521</v>
      </c>
      <c r="S30" s="16">
        <v>2.5</v>
      </c>
      <c r="T30" s="16">
        <v>3.5</v>
      </c>
      <c r="U30" s="104">
        <v>1.3333333333333333</v>
      </c>
      <c r="V30" s="27">
        <f t="shared" si="0"/>
        <v>32.555555555555557</v>
      </c>
      <c r="W30" s="27">
        <f t="shared" si="1"/>
        <v>44.333333333333329</v>
      </c>
      <c r="X30" s="108">
        <f t="shared" si="2"/>
        <v>17.777777777777779</v>
      </c>
      <c r="Y30" s="14">
        <v>16</v>
      </c>
    </row>
    <row r="31" spans="1:25" ht="30.75" customHeight="1" thickBot="1">
      <c r="A31" s="135" t="s">
        <v>183</v>
      </c>
      <c r="B31" s="137"/>
      <c r="C31" s="46">
        <v>262.28031142369991</v>
      </c>
      <c r="D31" s="145">
        <v>5.8599507435824574</v>
      </c>
      <c r="E31" s="146"/>
      <c r="F31" s="147"/>
      <c r="G31" s="145">
        <v>1.4133652608528489</v>
      </c>
      <c r="H31" s="146"/>
      <c r="I31" s="147"/>
      <c r="J31" s="145">
        <v>5.0462252533863792</v>
      </c>
      <c r="K31" s="146"/>
      <c r="L31" s="147"/>
      <c r="M31" s="145">
        <v>4.3127190489722453</v>
      </c>
      <c r="N31" s="146"/>
      <c r="O31" s="147"/>
      <c r="P31" s="145">
        <v>4.8413848631239933</v>
      </c>
      <c r="Q31" s="146"/>
      <c r="R31" s="147"/>
      <c r="S31" s="145">
        <v>2.2276214833759589</v>
      </c>
      <c r="T31" s="146"/>
      <c r="U31" s="147"/>
      <c r="V31" s="148" t="s">
        <v>184</v>
      </c>
      <c r="W31" s="149"/>
      <c r="X31" s="150"/>
      <c r="Y31" s="46">
        <f>SUM(Y5:Y30)</f>
        <v>782</v>
      </c>
    </row>
  </sheetData>
  <mergeCells count="17">
    <mergeCell ref="Y3:Y4"/>
    <mergeCell ref="D3:F3"/>
    <mergeCell ref="G3:I3"/>
    <mergeCell ref="J3:L3"/>
    <mergeCell ref="M3:O3"/>
    <mergeCell ref="P3:R3"/>
    <mergeCell ref="S3:U3"/>
    <mergeCell ref="A3:C3"/>
    <mergeCell ref="V3:X3"/>
    <mergeCell ref="D31:F31"/>
    <mergeCell ref="G31:I31"/>
    <mergeCell ref="J31:L31"/>
    <mergeCell ref="M31:O31"/>
    <mergeCell ref="P31:R31"/>
    <mergeCell ref="S31:U31"/>
    <mergeCell ref="V31:X31"/>
    <mergeCell ref="A31:B31"/>
  </mergeCells>
  <pageMargins left="0.7" right="0.7" top="0.75" bottom="0.75" header="0.3" footer="0.3"/>
  <pageSetup paperSize="9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Y21"/>
  <sheetViews>
    <sheetView topLeftCell="B1" zoomScale="80" zoomScaleNormal="80" workbookViewId="0">
      <selection activeCell="AC4" sqref="AC4"/>
    </sheetView>
  </sheetViews>
  <sheetFormatPr defaultRowHeight="15"/>
  <cols>
    <col min="1" max="1" width="5.28515625" style="1" customWidth="1"/>
    <col min="2" max="2" width="46.85546875" style="3" customWidth="1"/>
    <col min="3" max="3" width="14.140625" customWidth="1"/>
    <col min="4" max="11" width="4.7109375" customWidth="1"/>
    <col min="12" max="12" width="4.7109375" style="4" customWidth="1"/>
    <col min="13" max="14" width="4.7109375" customWidth="1"/>
    <col min="15" max="15" width="4.7109375" style="4" customWidth="1"/>
    <col min="16" max="17" width="4.7109375" customWidth="1"/>
    <col min="18" max="18" width="4.7109375" style="4" customWidth="1"/>
    <col min="19" max="20" width="4.7109375" customWidth="1"/>
    <col min="21" max="24" width="4.7109375" style="4" customWidth="1"/>
    <col min="25" max="25" width="10.7109375" style="2" customWidth="1"/>
  </cols>
  <sheetData>
    <row r="2" spans="1:25" ht="15.75" thickBot="1"/>
    <row r="3" spans="1:25" ht="36" customHeight="1" thickBot="1">
      <c r="A3" s="138" t="s">
        <v>178</v>
      </c>
      <c r="B3" s="139"/>
      <c r="C3" s="140"/>
      <c r="D3" s="127" t="s">
        <v>2</v>
      </c>
      <c r="E3" s="128"/>
      <c r="F3" s="141"/>
      <c r="G3" s="127" t="s">
        <v>9</v>
      </c>
      <c r="H3" s="128"/>
      <c r="I3" s="141"/>
      <c r="J3" s="158" t="s">
        <v>3</v>
      </c>
      <c r="K3" s="159"/>
      <c r="L3" s="160"/>
      <c r="M3" s="161" t="s">
        <v>4</v>
      </c>
      <c r="N3" s="143"/>
      <c r="O3" s="162"/>
      <c r="P3" s="142" t="s">
        <v>5</v>
      </c>
      <c r="Q3" s="143"/>
      <c r="R3" s="144"/>
      <c r="S3" s="127" t="s">
        <v>6</v>
      </c>
      <c r="T3" s="128"/>
      <c r="U3" s="141"/>
      <c r="V3" s="130" t="s">
        <v>182</v>
      </c>
      <c r="W3" s="131"/>
      <c r="X3" s="132"/>
      <c r="Y3" s="133" t="s">
        <v>15</v>
      </c>
    </row>
    <row r="4" spans="1:25" ht="39" thickBot="1">
      <c r="A4" s="32" t="s">
        <v>7</v>
      </c>
      <c r="B4" s="32" t="s">
        <v>8</v>
      </c>
      <c r="C4" s="32" t="s">
        <v>10</v>
      </c>
      <c r="D4" s="22" t="s">
        <v>1</v>
      </c>
      <c r="E4" s="23" t="s">
        <v>0</v>
      </c>
      <c r="F4" s="102" t="s">
        <v>11</v>
      </c>
      <c r="G4" s="23" t="s">
        <v>1</v>
      </c>
      <c r="H4" s="23" t="s">
        <v>0</v>
      </c>
      <c r="I4" s="102" t="s">
        <v>11</v>
      </c>
      <c r="J4" s="23" t="s">
        <v>1</v>
      </c>
      <c r="K4" s="23" t="s">
        <v>0</v>
      </c>
      <c r="L4" s="102" t="s">
        <v>11</v>
      </c>
      <c r="M4" s="23" t="s">
        <v>1</v>
      </c>
      <c r="N4" s="23" t="s">
        <v>0</v>
      </c>
      <c r="O4" s="102" t="s">
        <v>11</v>
      </c>
      <c r="P4" s="23" t="s">
        <v>1</v>
      </c>
      <c r="Q4" s="23" t="s">
        <v>0</v>
      </c>
      <c r="R4" s="102" t="s">
        <v>11</v>
      </c>
      <c r="S4" s="23" t="s">
        <v>1</v>
      </c>
      <c r="T4" s="23" t="s">
        <v>0</v>
      </c>
      <c r="U4" s="105" t="s">
        <v>11</v>
      </c>
      <c r="V4" s="44" t="s">
        <v>1</v>
      </c>
      <c r="W4" s="44" t="s">
        <v>0</v>
      </c>
      <c r="X4" s="106" t="s">
        <v>11</v>
      </c>
      <c r="Y4" s="134"/>
    </row>
    <row r="5" spans="1:25">
      <c r="A5" s="25">
        <v>1</v>
      </c>
      <c r="B5" s="41" t="s">
        <v>107</v>
      </c>
      <c r="C5" s="42">
        <v>258.7810833333333</v>
      </c>
      <c r="D5" s="26">
        <v>9.9444444444444446</v>
      </c>
      <c r="E5" s="26">
        <v>9.4444444444444446</v>
      </c>
      <c r="F5" s="109">
        <v>6.7962962962962958</v>
      </c>
      <c r="G5" s="26">
        <v>5</v>
      </c>
      <c r="H5" s="26">
        <v>11.055555555555555</v>
      </c>
      <c r="I5" s="109">
        <v>1.3148148148148149</v>
      </c>
      <c r="J5" s="26">
        <v>7.2777777777777777</v>
      </c>
      <c r="K5" s="26">
        <v>11.277777777777779</v>
      </c>
      <c r="L5" s="109">
        <v>3.5185185185185182</v>
      </c>
      <c r="M5" s="26">
        <v>6.4444444444444446</v>
      </c>
      <c r="N5" s="26">
        <v>3.0555555555555554</v>
      </c>
      <c r="O5" s="109">
        <v>5.4259259259259265</v>
      </c>
      <c r="P5" s="26">
        <v>6</v>
      </c>
      <c r="Q5" s="26">
        <v>3.6666666666666665</v>
      </c>
      <c r="R5" s="109">
        <v>4.7777777777777777</v>
      </c>
      <c r="S5" s="26">
        <v>2.3333333333333335</v>
      </c>
      <c r="T5" s="26">
        <v>5</v>
      </c>
      <c r="U5" s="109">
        <v>0.66666666666666674</v>
      </c>
      <c r="V5" s="27">
        <f>D5+G5+J5+M5+P5+S5</f>
        <v>37</v>
      </c>
      <c r="W5" s="27">
        <f>E5+H5+K5+N5+Q5+T5</f>
        <v>43.5</v>
      </c>
      <c r="X5" s="108">
        <f>F5+I5+L5+O5+R5+U5</f>
        <v>22.500000000000004</v>
      </c>
      <c r="Y5" s="27">
        <v>18</v>
      </c>
    </row>
    <row r="6" spans="1:25">
      <c r="A6" s="11">
        <v>2</v>
      </c>
      <c r="B6" s="7" t="s">
        <v>108</v>
      </c>
      <c r="C6" s="39">
        <v>232.92485882352938</v>
      </c>
      <c r="D6" s="12">
        <v>6.2941176470588234</v>
      </c>
      <c r="E6" s="12">
        <v>9.0588235294117645</v>
      </c>
      <c r="F6" s="110">
        <v>3.2745098039215685</v>
      </c>
      <c r="G6" s="12">
        <v>4.1764705882352944</v>
      </c>
      <c r="H6" s="12">
        <v>8.6470588235294112</v>
      </c>
      <c r="I6" s="110">
        <v>1.2941176470588238</v>
      </c>
      <c r="J6" s="12">
        <v>5.4117647058823533</v>
      </c>
      <c r="K6" s="12">
        <v>10.294117647058824</v>
      </c>
      <c r="L6" s="110">
        <v>1.9803921568627452</v>
      </c>
      <c r="M6" s="12">
        <v>3.5294117647058822</v>
      </c>
      <c r="N6" s="12">
        <v>5.117647058823529</v>
      </c>
      <c r="O6" s="110">
        <v>1.8235294117647058</v>
      </c>
      <c r="P6" s="12">
        <v>4.5294117647058822</v>
      </c>
      <c r="Q6" s="12">
        <v>4.7058823529411766</v>
      </c>
      <c r="R6" s="110">
        <v>2.9607843137254903</v>
      </c>
      <c r="S6" s="12">
        <v>3.8235294117647061</v>
      </c>
      <c r="T6" s="12">
        <v>3.8823529411764706</v>
      </c>
      <c r="U6" s="110">
        <v>2.5294117647058822</v>
      </c>
      <c r="V6" s="27">
        <f t="shared" ref="V6:V20" si="0">D6+G6+J6+M6+P6+S6</f>
        <v>27.764705882352946</v>
      </c>
      <c r="W6" s="27">
        <f t="shared" ref="W6:W20" si="1">E6+H6+K6+N6+Q6+T6</f>
        <v>41.705882352941174</v>
      </c>
      <c r="X6" s="108">
        <f t="shared" ref="X6:X20" si="2">F6+I6+L6+O6+R6+U6</f>
        <v>13.862745098039216</v>
      </c>
      <c r="Y6" s="28">
        <v>17</v>
      </c>
    </row>
    <row r="7" spans="1:25">
      <c r="A7" s="11">
        <v>3</v>
      </c>
      <c r="B7" s="7" t="s">
        <v>109</v>
      </c>
      <c r="C7" s="39">
        <v>218.98688235294117</v>
      </c>
      <c r="D7" s="12">
        <v>5.0882352941176467</v>
      </c>
      <c r="E7" s="12">
        <v>9.617647058823529</v>
      </c>
      <c r="F7" s="110">
        <v>1.8823529411764706</v>
      </c>
      <c r="G7" s="12">
        <v>2.4411764705882355</v>
      </c>
      <c r="H7" s="12">
        <v>4.9411764705882355</v>
      </c>
      <c r="I7" s="110">
        <v>0.79411764705882359</v>
      </c>
      <c r="J7" s="12">
        <v>4.9117647058823533</v>
      </c>
      <c r="K7" s="12">
        <v>10.058823529411764</v>
      </c>
      <c r="L7" s="110">
        <v>1.5588235294117649</v>
      </c>
      <c r="M7" s="12">
        <v>3.9705882352941178</v>
      </c>
      <c r="N7" s="12">
        <v>4.4705882352941178</v>
      </c>
      <c r="O7" s="110">
        <v>2.4803921568627452</v>
      </c>
      <c r="P7" s="12">
        <v>4.9705882352941178</v>
      </c>
      <c r="Q7" s="12">
        <v>4.0882352941176467</v>
      </c>
      <c r="R7" s="110">
        <v>3.6078431372549025</v>
      </c>
      <c r="S7" s="12">
        <v>0.29411764705882354</v>
      </c>
      <c r="T7" s="12">
        <v>1.1470588235294117</v>
      </c>
      <c r="U7" s="110">
        <v>-8.8235294117647023E-2</v>
      </c>
      <c r="V7" s="27">
        <f t="shared" si="0"/>
        <v>21.676470588235293</v>
      </c>
      <c r="W7" s="27">
        <f t="shared" si="1"/>
        <v>34.323529411764703</v>
      </c>
      <c r="X7" s="108">
        <f t="shared" si="2"/>
        <v>10.23529411764706</v>
      </c>
      <c r="Y7" s="28">
        <v>34</v>
      </c>
    </row>
    <row r="8" spans="1:25">
      <c r="A8" s="11">
        <v>4</v>
      </c>
      <c r="B8" s="7" t="s">
        <v>110</v>
      </c>
      <c r="C8" s="39">
        <v>233.89272999999994</v>
      </c>
      <c r="D8" s="12">
        <v>6.74</v>
      </c>
      <c r="E8" s="12">
        <v>10.08</v>
      </c>
      <c r="F8" s="110">
        <v>3.3800000000000003</v>
      </c>
      <c r="G8" s="12">
        <v>2.2400000000000002</v>
      </c>
      <c r="H8" s="12">
        <v>6.3</v>
      </c>
      <c r="I8" s="110">
        <v>0.14000000000000012</v>
      </c>
      <c r="J8" s="12">
        <v>6.48</v>
      </c>
      <c r="K8" s="12">
        <v>9.94</v>
      </c>
      <c r="L8" s="110">
        <v>3.1666666666666674</v>
      </c>
      <c r="M8" s="12">
        <v>4.9800000000000004</v>
      </c>
      <c r="N8" s="12">
        <v>4.1399999999999997</v>
      </c>
      <c r="O8" s="110">
        <v>3.6000000000000005</v>
      </c>
      <c r="P8" s="12">
        <v>5.18</v>
      </c>
      <c r="Q8" s="12">
        <v>4.4400000000000004</v>
      </c>
      <c r="R8" s="110">
        <v>3.6999999999999993</v>
      </c>
      <c r="S8" s="12">
        <v>1.5</v>
      </c>
      <c r="T8" s="12">
        <v>2.36</v>
      </c>
      <c r="U8" s="110">
        <v>0.71333333333333337</v>
      </c>
      <c r="V8" s="27">
        <f t="shared" si="0"/>
        <v>27.12</v>
      </c>
      <c r="W8" s="27">
        <f t="shared" si="1"/>
        <v>37.26</v>
      </c>
      <c r="X8" s="108">
        <f t="shared" si="2"/>
        <v>14.700000000000001</v>
      </c>
      <c r="Y8" s="14">
        <v>50</v>
      </c>
    </row>
    <row r="9" spans="1:25">
      <c r="A9" s="11">
        <v>5</v>
      </c>
      <c r="B9" s="7" t="s">
        <v>111</v>
      </c>
      <c r="C9" s="39">
        <v>308.60987499999999</v>
      </c>
      <c r="D9" s="12">
        <v>10.8125</v>
      </c>
      <c r="E9" s="12">
        <v>7.5625</v>
      </c>
      <c r="F9" s="110">
        <v>8.2916666666666661</v>
      </c>
      <c r="G9" s="12">
        <v>4.875</v>
      </c>
      <c r="H9" s="12">
        <v>6.1875</v>
      </c>
      <c r="I9" s="110">
        <v>2.8125</v>
      </c>
      <c r="J9" s="12">
        <v>12.125</v>
      </c>
      <c r="K9" s="12">
        <v>6.625</v>
      </c>
      <c r="L9" s="110">
        <v>9.9166666666666661</v>
      </c>
      <c r="M9" s="12">
        <v>6.6875</v>
      </c>
      <c r="N9" s="12">
        <v>3.1875</v>
      </c>
      <c r="O9" s="110">
        <v>5.625</v>
      </c>
      <c r="P9" s="12">
        <v>7.4375</v>
      </c>
      <c r="Q9" s="12">
        <v>2.4375</v>
      </c>
      <c r="R9" s="110">
        <v>6.625</v>
      </c>
      <c r="S9" s="12">
        <v>5.4375</v>
      </c>
      <c r="T9" s="12">
        <v>2.875</v>
      </c>
      <c r="U9" s="110">
        <v>4.479166666666667</v>
      </c>
      <c r="V9" s="27">
        <f t="shared" si="0"/>
        <v>47.375</v>
      </c>
      <c r="W9" s="27">
        <f t="shared" si="1"/>
        <v>28.875</v>
      </c>
      <c r="X9" s="108">
        <f t="shared" si="2"/>
        <v>37.749999999999993</v>
      </c>
      <c r="Y9" s="14">
        <v>16</v>
      </c>
    </row>
    <row r="10" spans="1:25">
      <c r="A10" s="11">
        <v>6</v>
      </c>
      <c r="B10" s="7" t="s">
        <v>112</v>
      </c>
      <c r="C10" s="39">
        <v>258.32613902439022</v>
      </c>
      <c r="D10" s="12">
        <v>8.7317073170731714</v>
      </c>
      <c r="E10" s="12">
        <v>9.6585365853658534</v>
      </c>
      <c r="F10" s="110">
        <v>5.5121951219512209</v>
      </c>
      <c r="G10" s="12">
        <v>2.1707317073170733</v>
      </c>
      <c r="H10" s="12">
        <v>4.2682926829268295</v>
      </c>
      <c r="I10" s="110">
        <v>0.74796747967479682</v>
      </c>
      <c r="J10" s="12">
        <v>8.2195121951219505</v>
      </c>
      <c r="K10" s="12">
        <v>9.7073170731707314</v>
      </c>
      <c r="L10" s="110">
        <v>4.9837398373983728</v>
      </c>
      <c r="M10" s="12">
        <v>5.7317073170731705</v>
      </c>
      <c r="N10" s="12">
        <v>3.7804878048780486</v>
      </c>
      <c r="O10" s="110">
        <v>4.4715447154471546</v>
      </c>
      <c r="P10" s="12">
        <v>6.1219512195121952</v>
      </c>
      <c r="Q10" s="12">
        <v>3.5365853658536586</v>
      </c>
      <c r="R10" s="110">
        <v>4.9430894308943092</v>
      </c>
      <c r="S10" s="12">
        <v>3.2195121951219514</v>
      </c>
      <c r="T10" s="12">
        <v>3.2682926829268291</v>
      </c>
      <c r="U10" s="110">
        <v>2.1300813008130084</v>
      </c>
      <c r="V10" s="27">
        <f t="shared" si="0"/>
        <v>34.195121951219512</v>
      </c>
      <c r="W10" s="27">
        <f t="shared" si="1"/>
        <v>34.219512195121951</v>
      </c>
      <c r="X10" s="108">
        <f t="shared" si="2"/>
        <v>22.788617886178859</v>
      </c>
      <c r="Y10" s="14">
        <v>41</v>
      </c>
    </row>
    <row r="11" spans="1:25">
      <c r="A11" s="11">
        <v>7</v>
      </c>
      <c r="B11" s="7" t="s">
        <v>113</v>
      </c>
      <c r="C11" s="39">
        <v>216.45660476190474</v>
      </c>
      <c r="D11" s="12">
        <v>6.4761904761904763</v>
      </c>
      <c r="E11" s="12">
        <v>11.666666666666666</v>
      </c>
      <c r="F11" s="110">
        <v>2.5873015873015874</v>
      </c>
      <c r="G11" s="12">
        <v>3.8571428571428572</v>
      </c>
      <c r="H11" s="12">
        <v>10.619047619047619</v>
      </c>
      <c r="I11" s="110">
        <v>0.31746031746031766</v>
      </c>
      <c r="J11" s="12">
        <v>5.5238095238095237</v>
      </c>
      <c r="K11" s="12">
        <v>11.857142857142858</v>
      </c>
      <c r="L11" s="110">
        <v>1.5714285714285712</v>
      </c>
      <c r="M11" s="12">
        <v>5</v>
      </c>
      <c r="N11" s="12">
        <v>4.4761904761904763</v>
      </c>
      <c r="O11" s="110">
        <v>3.5079365079365079</v>
      </c>
      <c r="P11" s="12">
        <v>4.8571428571428568</v>
      </c>
      <c r="Q11" s="12">
        <v>4.5238095238095237</v>
      </c>
      <c r="R11" s="110">
        <v>3.3492063492063489</v>
      </c>
      <c r="S11" s="12">
        <v>2.7142857142857144</v>
      </c>
      <c r="T11" s="12">
        <v>4.6190476190476186</v>
      </c>
      <c r="U11" s="110">
        <v>1.1746031746031749</v>
      </c>
      <c r="V11" s="27">
        <f t="shared" si="0"/>
        <v>28.428571428571431</v>
      </c>
      <c r="W11" s="27">
        <f t="shared" si="1"/>
        <v>47.761904761904759</v>
      </c>
      <c r="X11" s="108">
        <f t="shared" si="2"/>
        <v>12.507936507936506</v>
      </c>
      <c r="Y11" s="14">
        <v>21</v>
      </c>
    </row>
    <row r="12" spans="1:25">
      <c r="A12" s="11">
        <v>8</v>
      </c>
      <c r="B12" s="7" t="s">
        <v>114</v>
      </c>
      <c r="C12" s="39">
        <v>251.688716</v>
      </c>
      <c r="D12" s="12">
        <v>7.84</v>
      </c>
      <c r="E12" s="12">
        <v>7.4</v>
      </c>
      <c r="F12" s="110">
        <v>5.3733333333333331</v>
      </c>
      <c r="G12" s="12">
        <v>2.12</v>
      </c>
      <c r="H12" s="12">
        <v>6.04</v>
      </c>
      <c r="I12" s="110">
        <v>0.10666666666666691</v>
      </c>
      <c r="J12" s="12">
        <v>6.96</v>
      </c>
      <c r="K12" s="12">
        <v>8.8000000000000007</v>
      </c>
      <c r="L12" s="110">
        <v>4.0266666666666664</v>
      </c>
      <c r="M12" s="12">
        <v>5</v>
      </c>
      <c r="N12" s="12">
        <v>3.08</v>
      </c>
      <c r="O12" s="110">
        <v>3.9733333333333336</v>
      </c>
      <c r="P12" s="12">
        <v>6.76</v>
      </c>
      <c r="Q12" s="12">
        <v>2.68</v>
      </c>
      <c r="R12" s="110">
        <v>5.8666666666666663</v>
      </c>
      <c r="S12" s="12">
        <v>3.68</v>
      </c>
      <c r="T12" s="12">
        <v>2.2400000000000002</v>
      </c>
      <c r="U12" s="110">
        <v>2.9333333333333336</v>
      </c>
      <c r="V12" s="27">
        <f t="shared" si="0"/>
        <v>32.36</v>
      </c>
      <c r="W12" s="27">
        <f t="shared" si="1"/>
        <v>30.240000000000002</v>
      </c>
      <c r="X12" s="108">
        <f t="shared" si="2"/>
        <v>22.28</v>
      </c>
      <c r="Y12" s="14">
        <v>25</v>
      </c>
    </row>
    <row r="13" spans="1:25">
      <c r="A13" s="11">
        <v>9</v>
      </c>
      <c r="B13" s="7" t="s">
        <v>115</v>
      </c>
      <c r="C13" s="39">
        <v>266.11346342342341</v>
      </c>
      <c r="D13" s="12">
        <v>8.1607142857142865</v>
      </c>
      <c r="E13" s="12">
        <v>7.4196428571428568</v>
      </c>
      <c r="F13" s="110">
        <v>5.6875000000000009</v>
      </c>
      <c r="G13" s="12">
        <v>2.6785714285714284</v>
      </c>
      <c r="H13" s="12">
        <v>4.8392857142857144</v>
      </c>
      <c r="I13" s="110">
        <v>1.0654761904761902</v>
      </c>
      <c r="J13" s="12">
        <v>7.9464285714285712</v>
      </c>
      <c r="K13" s="12">
        <v>7.8571428571428568</v>
      </c>
      <c r="L13" s="110">
        <v>5.3273809523809526</v>
      </c>
      <c r="M13" s="12">
        <v>5.3392857142857144</v>
      </c>
      <c r="N13" s="12">
        <v>3.0535714285714284</v>
      </c>
      <c r="O13" s="110">
        <v>4.3214285714285712</v>
      </c>
      <c r="P13" s="12">
        <v>6.6339285714285712</v>
      </c>
      <c r="Q13" s="12">
        <v>2.8482142857142856</v>
      </c>
      <c r="R13" s="110">
        <v>5.6845238095238093</v>
      </c>
      <c r="S13" s="12">
        <v>3.7589285714285716</v>
      </c>
      <c r="T13" s="12">
        <v>1.8571428571428572</v>
      </c>
      <c r="U13" s="110">
        <v>3.1398809523809526</v>
      </c>
      <c r="V13" s="27">
        <f t="shared" si="0"/>
        <v>34.517857142857139</v>
      </c>
      <c r="W13" s="27">
        <f t="shared" si="1"/>
        <v>27.874999999999996</v>
      </c>
      <c r="X13" s="108">
        <f t="shared" si="2"/>
        <v>25.226190476190478</v>
      </c>
      <c r="Y13" s="14">
        <v>112</v>
      </c>
    </row>
    <row r="14" spans="1:25">
      <c r="A14" s="11">
        <v>10</v>
      </c>
      <c r="B14" s="7" t="s">
        <v>121</v>
      </c>
      <c r="C14" s="39">
        <v>306.59049999999996</v>
      </c>
      <c r="D14" s="12">
        <v>11.925000000000001</v>
      </c>
      <c r="E14" s="12">
        <v>5.85</v>
      </c>
      <c r="F14" s="110">
        <v>9.9750000000000014</v>
      </c>
      <c r="G14" s="12">
        <v>3.95</v>
      </c>
      <c r="H14" s="12">
        <v>4.125</v>
      </c>
      <c r="I14" s="110">
        <v>2.5750000000000002</v>
      </c>
      <c r="J14" s="12">
        <v>10.6</v>
      </c>
      <c r="K14" s="12">
        <v>6.9749999999999996</v>
      </c>
      <c r="L14" s="110">
        <v>8.2750000000000004</v>
      </c>
      <c r="M14" s="12">
        <v>7.2750000000000004</v>
      </c>
      <c r="N14" s="12">
        <v>1.95</v>
      </c>
      <c r="O14" s="110">
        <v>6.625</v>
      </c>
      <c r="P14" s="12">
        <v>8.0250000000000004</v>
      </c>
      <c r="Q14" s="12">
        <v>1.875</v>
      </c>
      <c r="R14" s="110">
        <v>7.4</v>
      </c>
      <c r="S14" s="12">
        <v>3.9249999999999998</v>
      </c>
      <c r="T14" s="12">
        <v>2.2749999999999999</v>
      </c>
      <c r="U14" s="110">
        <v>3.1666666666666665</v>
      </c>
      <c r="V14" s="27">
        <f t="shared" si="0"/>
        <v>45.699999999999996</v>
      </c>
      <c r="W14" s="27">
        <f t="shared" si="1"/>
        <v>23.049999999999997</v>
      </c>
      <c r="X14" s="108">
        <f t="shared" si="2"/>
        <v>38.016666666666666</v>
      </c>
      <c r="Y14" s="14">
        <v>40</v>
      </c>
    </row>
    <row r="15" spans="1:25">
      <c r="A15" s="11">
        <v>11</v>
      </c>
      <c r="B15" s="7" t="s">
        <v>116</v>
      </c>
      <c r="C15" s="39">
        <v>276.67626666666666</v>
      </c>
      <c r="D15" s="12">
        <v>9.5833333333333339</v>
      </c>
      <c r="E15" s="12">
        <v>7.75</v>
      </c>
      <c r="F15" s="110">
        <v>7</v>
      </c>
      <c r="G15" s="12">
        <v>3</v>
      </c>
      <c r="H15" s="12">
        <v>6.583333333333333</v>
      </c>
      <c r="I15" s="110">
        <v>0.8055555555555558</v>
      </c>
      <c r="J15" s="12">
        <v>8.3333333333333339</v>
      </c>
      <c r="K15" s="12">
        <v>9.1666666666666661</v>
      </c>
      <c r="L15" s="110">
        <v>5.2777777777777786</v>
      </c>
      <c r="M15" s="12">
        <v>7</v>
      </c>
      <c r="N15" s="12">
        <v>2.3333333333333335</v>
      </c>
      <c r="O15" s="110">
        <v>6.2222222222222223</v>
      </c>
      <c r="P15" s="12">
        <v>7.5</v>
      </c>
      <c r="Q15" s="12">
        <v>2.3333333333333335</v>
      </c>
      <c r="R15" s="110">
        <v>6.7222222222222223</v>
      </c>
      <c r="S15" s="12">
        <v>6.083333333333333</v>
      </c>
      <c r="T15" s="12">
        <v>2.6666666666666665</v>
      </c>
      <c r="U15" s="110">
        <v>5.1944444444444446</v>
      </c>
      <c r="V15" s="27">
        <f t="shared" si="0"/>
        <v>41.500000000000007</v>
      </c>
      <c r="W15" s="27">
        <f t="shared" si="1"/>
        <v>30.833333333333332</v>
      </c>
      <c r="X15" s="108">
        <f t="shared" si="2"/>
        <v>31.222222222222221</v>
      </c>
      <c r="Y15" s="14">
        <v>12</v>
      </c>
    </row>
    <row r="16" spans="1:25">
      <c r="A16" s="11">
        <v>12</v>
      </c>
      <c r="B16" s="7" t="s">
        <v>117</v>
      </c>
      <c r="C16" s="39">
        <v>291.1922018181819</v>
      </c>
      <c r="D16" s="12">
        <v>10.745454545454546</v>
      </c>
      <c r="E16" s="12">
        <v>8.0727272727272723</v>
      </c>
      <c r="F16" s="110">
        <v>8.0545454545454547</v>
      </c>
      <c r="G16" s="12">
        <v>4.7818181818181822</v>
      </c>
      <c r="H16" s="12">
        <v>7.4909090909090912</v>
      </c>
      <c r="I16" s="110">
        <v>2.2848484848484851</v>
      </c>
      <c r="J16" s="12">
        <v>9.6545454545454543</v>
      </c>
      <c r="K16" s="12">
        <v>9.1090909090909093</v>
      </c>
      <c r="L16" s="110">
        <v>6.6181818181818173</v>
      </c>
      <c r="M16" s="12">
        <v>7.3818181818181818</v>
      </c>
      <c r="N16" s="12">
        <v>2.5272727272727273</v>
      </c>
      <c r="O16" s="110">
        <v>6.5393939393939391</v>
      </c>
      <c r="P16" s="12">
        <v>7.4727272727272727</v>
      </c>
      <c r="Q16" s="12">
        <v>2.4727272727272727</v>
      </c>
      <c r="R16" s="110">
        <v>6.6484848484848484</v>
      </c>
      <c r="S16" s="12">
        <v>4.6181818181818182</v>
      </c>
      <c r="T16" s="12">
        <v>2.9272727272727272</v>
      </c>
      <c r="U16" s="110">
        <v>3.6424242424242426</v>
      </c>
      <c r="V16" s="27">
        <f t="shared" si="0"/>
        <v>44.654545454545449</v>
      </c>
      <c r="W16" s="27">
        <f t="shared" si="1"/>
        <v>32.6</v>
      </c>
      <c r="X16" s="108">
        <f t="shared" si="2"/>
        <v>33.787878787878789</v>
      </c>
      <c r="Y16" s="14">
        <v>55</v>
      </c>
    </row>
    <row r="17" spans="1:25">
      <c r="A17" s="11">
        <v>13</v>
      </c>
      <c r="B17" s="7" t="s">
        <v>90</v>
      </c>
      <c r="C17" s="39">
        <v>235.3840543209877</v>
      </c>
      <c r="D17" s="12">
        <v>6.1358024691358022</v>
      </c>
      <c r="E17" s="12">
        <v>8.7037037037037042</v>
      </c>
      <c r="F17" s="110">
        <v>3.2345679012345676</v>
      </c>
      <c r="G17" s="12">
        <v>2.0246913580246915</v>
      </c>
      <c r="H17" s="12">
        <v>5.4814814814814818</v>
      </c>
      <c r="I17" s="110">
        <v>0.19753086419753085</v>
      </c>
      <c r="J17" s="12">
        <v>6.0617283950617287</v>
      </c>
      <c r="K17" s="12">
        <v>9.0123456790123448</v>
      </c>
      <c r="L17" s="110">
        <v>3.0576131687242802</v>
      </c>
      <c r="M17" s="12">
        <v>5.2222222222222223</v>
      </c>
      <c r="N17" s="12">
        <v>3.7530864197530862</v>
      </c>
      <c r="O17" s="110">
        <v>3.9711934156378605</v>
      </c>
      <c r="P17" s="12">
        <v>5.6296296296296298</v>
      </c>
      <c r="Q17" s="12">
        <v>3.7654320987654319</v>
      </c>
      <c r="R17" s="110">
        <v>4.3744855967078191</v>
      </c>
      <c r="S17" s="12">
        <v>1.3703703703703705</v>
      </c>
      <c r="T17" s="12">
        <v>1.8395061728395061</v>
      </c>
      <c r="U17" s="110">
        <v>0.75720164609053509</v>
      </c>
      <c r="V17" s="27">
        <f t="shared" si="0"/>
        <v>26.444444444444443</v>
      </c>
      <c r="W17" s="27">
        <f t="shared" si="1"/>
        <v>32.555555555555557</v>
      </c>
      <c r="X17" s="108">
        <f t="shared" si="2"/>
        <v>15.592592592592592</v>
      </c>
      <c r="Y17" s="14">
        <v>81</v>
      </c>
    </row>
    <row r="18" spans="1:25">
      <c r="A18" s="11">
        <v>14</v>
      </c>
      <c r="B18" s="7" t="s">
        <v>118</v>
      </c>
      <c r="C18" s="40">
        <v>236.43260999999998</v>
      </c>
      <c r="D18" s="12">
        <v>6.6</v>
      </c>
      <c r="E18" s="12">
        <v>9.1</v>
      </c>
      <c r="F18" s="110">
        <v>3.5666666666666664</v>
      </c>
      <c r="G18" s="12">
        <v>3.3</v>
      </c>
      <c r="H18" s="12">
        <v>9.1</v>
      </c>
      <c r="I18" s="110">
        <v>0.26666666666666661</v>
      </c>
      <c r="J18" s="12">
        <v>6.4</v>
      </c>
      <c r="K18" s="12">
        <v>10.1</v>
      </c>
      <c r="L18" s="110">
        <v>3.0333333333333337</v>
      </c>
      <c r="M18" s="12">
        <v>5.3</v>
      </c>
      <c r="N18" s="12">
        <v>3.3</v>
      </c>
      <c r="O18" s="110">
        <v>4.2</v>
      </c>
      <c r="P18" s="12">
        <v>4.5999999999999996</v>
      </c>
      <c r="Q18" s="12">
        <v>4.0999999999999996</v>
      </c>
      <c r="R18" s="110">
        <v>3.2333333333333334</v>
      </c>
      <c r="S18" s="12">
        <v>3.1</v>
      </c>
      <c r="T18" s="12">
        <v>4.0999999999999996</v>
      </c>
      <c r="U18" s="110">
        <v>1.7333333333333336</v>
      </c>
      <c r="V18" s="27">
        <f t="shared" si="0"/>
        <v>29.299999999999997</v>
      </c>
      <c r="W18" s="27">
        <f t="shared" si="1"/>
        <v>39.799999999999997</v>
      </c>
      <c r="X18" s="108">
        <f t="shared" si="2"/>
        <v>16.033333333333335</v>
      </c>
      <c r="Y18" s="14">
        <v>10</v>
      </c>
    </row>
    <row r="19" spans="1:25">
      <c r="A19" s="11">
        <v>15</v>
      </c>
      <c r="B19" s="7" t="s">
        <v>119</v>
      </c>
      <c r="C19" s="39">
        <v>248.83140740740731</v>
      </c>
      <c r="D19" s="12">
        <v>7.4444444444444446</v>
      </c>
      <c r="E19" s="12">
        <v>9.481481481481481</v>
      </c>
      <c r="F19" s="110">
        <v>4.283950617283951</v>
      </c>
      <c r="G19" s="12">
        <v>2.3333333333333335</v>
      </c>
      <c r="H19" s="12">
        <v>6.5555555555555554</v>
      </c>
      <c r="I19" s="110">
        <v>0.14814814814814836</v>
      </c>
      <c r="J19" s="12">
        <v>7.4074074074074074</v>
      </c>
      <c r="K19" s="12">
        <v>9.4074074074074066</v>
      </c>
      <c r="L19" s="110">
        <v>4.2716049382716053</v>
      </c>
      <c r="M19" s="12">
        <v>5.1111111111111107</v>
      </c>
      <c r="N19" s="12">
        <v>3.5555555555555554</v>
      </c>
      <c r="O19" s="110">
        <v>3.9259259259259256</v>
      </c>
      <c r="P19" s="12">
        <v>5.9629629629629628</v>
      </c>
      <c r="Q19" s="12">
        <v>3.1481481481481484</v>
      </c>
      <c r="R19" s="110">
        <v>4.9135802469135799</v>
      </c>
      <c r="S19" s="12">
        <v>4.1481481481481479</v>
      </c>
      <c r="T19" s="12">
        <v>2.6296296296296298</v>
      </c>
      <c r="U19" s="110">
        <v>3.2716049382716048</v>
      </c>
      <c r="V19" s="27">
        <f t="shared" si="0"/>
        <v>32.407407407407405</v>
      </c>
      <c r="W19" s="27">
        <f t="shared" si="1"/>
        <v>34.777777777777771</v>
      </c>
      <c r="X19" s="108">
        <f t="shared" si="2"/>
        <v>20.814814814814817</v>
      </c>
      <c r="Y19" s="14">
        <v>27</v>
      </c>
    </row>
    <row r="20" spans="1:25" ht="15.75" thickBot="1">
      <c r="A20" s="11">
        <v>16</v>
      </c>
      <c r="B20" s="7" t="s">
        <v>120</v>
      </c>
      <c r="C20" s="39">
        <v>220.8833956521739</v>
      </c>
      <c r="D20" s="12">
        <v>6</v>
      </c>
      <c r="E20" s="12">
        <v>12</v>
      </c>
      <c r="F20" s="110">
        <v>2</v>
      </c>
      <c r="G20" s="12">
        <v>3.0434782608695654</v>
      </c>
      <c r="H20" s="12">
        <v>9.3478260869565215</v>
      </c>
      <c r="I20" s="110">
        <v>-7.2463768115941907E-2</v>
      </c>
      <c r="J20" s="12">
        <v>5.6956521739130439</v>
      </c>
      <c r="K20" s="12">
        <v>12.043478260869565</v>
      </c>
      <c r="L20" s="110">
        <v>1.6811594202898554</v>
      </c>
      <c r="M20" s="12">
        <v>4.4347826086956523</v>
      </c>
      <c r="N20" s="12">
        <v>5.1304347826086953</v>
      </c>
      <c r="O20" s="110">
        <v>2.7246376811594208</v>
      </c>
      <c r="P20" s="12">
        <v>5.1304347826086953</v>
      </c>
      <c r="Q20" s="12">
        <v>4.7391304347826084</v>
      </c>
      <c r="R20" s="110">
        <v>3.5507246376811592</v>
      </c>
      <c r="S20" s="12">
        <v>3.2608695652173911</v>
      </c>
      <c r="T20" s="12">
        <v>5.7826086956521738</v>
      </c>
      <c r="U20" s="110">
        <v>1.3333333333333333</v>
      </c>
      <c r="V20" s="27">
        <f t="shared" si="0"/>
        <v>27.565217391304348</v>
      </c>
      <c r="W20" s="27">
        <f t="shared" si="1"/>
        <v>49.043478260869563</v>
      </c>
      <c r="X20" s="108">
        <f t="shared" si="2"/>
        <v>11.217391304347826</v>
      </c>
      <c r="Y20" s="14">
        <v>23</v>
      </c>
    </row>
    <row r="21" spans="1:25" ht="33" customHeight="1" thickBot="1">
      <c r="A21" s="135" t="s">
        <v>183</v>
      </c>
      <c r="B21" s="137"/>
      <c r="C21" s="46">
        <v>255.59815069316738</v>
      </c>
      <c r="D21" s="145">
        <v>5.1214203894616261</v>
      </c>
      <c r="E21" s="146"/>
      <c r="F21" s="147"/>
      <c r="G21" s="145">
        <v>0.93356242840778925</v>
      </c>
      <c r="H21" s="146"/>
      <c r="I21" s="147"/>
      <c r="J21" s="145">
        <v>4.4536082474226797</v>
      </c>
      <c r="K21" s="146"/>
      <c r="L21" s="147"/>
      <c r="M21" s="145">
        <v>4.3900343642611688</v>
      </c>
      <c r="N21" s="146"/>
      <c r="O21" s="147"/>
      <c r="P21" s="145">
        <v>5.0681557846506307</v>
      </c>
      <c r="Q21" s="146"/>
      <c r="R21" s="147"/>
      <c r="S21" s="145">
        <v>2.2050400916380295</v>
      </c>
      <c r="T21" s="146"/>
      <c r="U21" s="147"/>
      <c r="V21" s="148" t="s">
        <v>184</v>
      </c>
      <c r="W21" s="149"/>
      <c r="X21" s="150"/>
      <c r="Y21" s="46">
        <f>SUM(Y5:Y20)</f>
        <v>582</v>
      </c>
    </row>
  </sheetData>
  <mergeCells count="17">
    <mergeCell ref="Y3:Y4"/>
    <mergeCell ref="D3:F3"/>
    <mergeCell ref="G3:I3"/>
    <mergeCell ref="J3:L3"/>
    <mergeCell ref="M3:O3"/>
    <mergeCell ref="P3:R3"/>
    <mergeCell ref="S3:U3"/>
    <mergeCell ref="A3:C3"/>
    <mergeCell ref="V3:X3"/>
    <mergeCell ref="D21:F21"/>
    <mergeCell ref="G21:I21"/>
    <mergeCell ref="J21:L21"/>
    <mergeCell ref="M21:O21"/>
    <mergeCell ref="P21:R21"/>
    <mergeCell ref="S21:U21"/>
    <mergeCell ref="V21:X21"/>
    <mergeCell ref="A21:B21"/>
  </mergeCells>
  <pageMargins left="0.7" right="0.7" top="0.75" bottom="0.75" header="0.3" footer="0.3"/>
  <pageSetup paperSize="9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Y26"/>
  <sheetViews>
    <sheetView zoomScale="80" zoomScaleNormal="80" workbookViewId="0">
      <selection activeCell="AE15" sqref="AE15"/>
    </sheetView>
  </sheetViews>
  <sheetFormatPr defaultRowHeight="15"/>
  <cols>
    <col min="1" max="1" width="5.28515625" style="1" customWidth="1"/>
    <col min="2" max="2" width="34.42578125" style="3" customWidth="1"/>
    <col min="3" max="3" width="12.85546875" bestFit="1" customWidth="1"/>
    <col min="4" max="11" width="4.7109375" customWidth="1"/>
    <col min="12" max="12" width="4.7109375" style="4" customWidth="1"/>
    <col min="13" max="14" width="4.7109375" customWidth="1"/>
    <col min="15" max="15" width="4.7109375" style="4" customWidth="1"/>
    <col min="16" max="17" width="4.7109375" customWidth="1"/>
    <col min="18" max="18" width="4.7109375" style="4" customWidth="1"/>
    <col min="19" max="20" width="4.7109375" customWidth="1"/>
    <col min="21" max="24" width="4.7109375" style="4" customWidth="1"/>
    <col min="25" max="25" width="10.7109375" style="2" customWidth="1"/>
  </cols>
  <sheetData>
    <row r="2" spans="1:25" ht="15.75" thickBot="1"/>
    <row r="3" spans="1:25" ht="36" customHeight="1" thickBot="1">
      <c r="A3" s="138" t="s">
        <v>179</v>
      </c>
      <c r="B3" s="139"/>
      <c r="C3" s="140"/>
      <c r="D3" s="127" t="s">
        <v>2</v>
      </c>
      <c r="E3" s="128"/>
      <c r="F3" s="141"/>
      <c r="G3" s="127" t="s">
        <v>9</v>
      </c>
      <c r="H3" s="128"/>
      <c r="I3" s="141"/>
      <c r="J3" s="158" t="s">
        <v>3</v>
      </c>
      <c r="K3" s="159"/>
      <c r="L3" s="160"/>
      <c r="M3" s="161" t="s">
        <v>4</v>
      </c>
      <c r="N3" s="143"/>
      <c r="O3" s="162"/>
      <c r="P3" s="142" t="s">
        <v>5</v>
      </c>
      <c r="Q3" s="143"/>
      <c r="R3" s="144"/>
      <c r="S3" s="127" t="s">
        <v>6</v>
      </c>
      <c r="T3" s="128"/>
      <c r="U3" s="141"/>
      <c r="V3" s="130" t="s">
        <v>182</v>
      </c>
      <c r="W3" s="131"/>
      <c r="X3" s="132"/>
      <c r="Y3" s="133" t="s">
        <v>15</v>
      </c>
    </row>
    <row r="4" spans="1:25" ht="39" thickBot="1">
      <c r="A4" s="32" t="s">
        <v>7</v>
      </c>
      <c r="B4" s="32" t="s">
        <v>8</v>
      </c>
      <c r="C4" s="32" t="s">
        <v>10</v>
      </c>
      <c r="D4" s="22" t="s">
        <v>1</v>
      </c>
      <c r="E4" s="23" t="s">
        <v>0</v>
      </c>
      <c r="F4" s="102" t="s">
        <v>11</v>
      </c>
      <c r="G4" s="23" t="s">
        <v>1</v>
      </c>
      <c r="H4" s="23" t="s">
        <v>0</v>
      </c>
      <c r="I4" s="102" t="s">
        <v>11</v>
      </c>
      <c r="J4" s="23" t="s">
        <v>1</v>
      </c>
      <c r="K4" s="23" t="s">
        <v>0</v>
      </c>
      <c r="L4" s="102" t="s">
        <v>11</v>
      </c>
      <c r="M4" s="23" t="s">
        <v>1</v>
      </c>
      <c r="N4" s="23" t="s">
        <v>0</v>
      </c>
      <c r="O4" s="102" t="s">
        <v>11</v>
      </c>
      <c r="P4" s="23" t="s">
        <v>1</v>
      </c>
      <c r="Q4" s="23" t="s">
        <v>0</v>
      </c>
      <c r="R4" s="102" t="s">
        <v>11</v>
      </c>
      <c r="S4" s="23" t="s">
        <v>1</v>
      </c>
      <c r="T4" s="23" t="s">
        <v>0</v>
      </c>
      <c r="U4" s="105" t="s">
        <v>11</v>
      </c>
      <c r="V4" s="44" t="s">
        <v>1</v>
      </c>
      <c r="W4" s="44" t="s">
        <v>0</v>
      </c>
      <c r="X4" s="106" t="s">
        <v>11</v>
      </c>
      <c r="Y4" s="134"/>
    </row>
    <row r="5" spans="1:25" s="9" customFormat="1" ht="12.75">
      <c r="A5" s="11">
        <v>1</v>
      </c>
      <c r="B5" s="7" t="s">
        <v>122</v>
      </c>
      <c r="C5" s="12">
        <v>239.88237777777778</v>
      </c>
      <c r="D5" s="16">
        <v>6.8148148148148149</v>
      </c>
      <c r="E5" s="16">
        <v>11.185185185185185</v>
      </c>
      <c r="F5" s="104">
        <v>3.0864197530864197</v>
      </c>
      <c r="G5" s="16">
        <v>2.6296296296296298</v>
      </c>
      <c r="H5" s="16">
        <v>7.2222222222222223</v>
      </c>
      <c r="I5" s="104">
        <v>0.22222222222222232</v>
      </c>
      <c r="J5" s="16">
        <v>6.8518518518518521</v>
      </c>
      <c r="K5" s="16">
        <v>10.37037037037037</v>
      </c>
      <c r="L5" s="104">
        <v>3.3950617283950622</v>
      </c>
      <c r="M5" s="16">
        <v>5.666666666666667</v>
      </c>
      <c r="N5" s="16">
        <v>3.9629629629629628</v>
      </c>
      <c r="O5" s="104">
        <v>0.37037037037037035</v>
      </c>
      <c r="P5" s="16">
        <v>6.333333333333333</v>
      </c>
      <c r="Q5" s="16">
        <v>3.5925925925925926</v>
      </c>
      <c r="R5" s="104">
        <v>5.1358024691358022</v>
      </c>
      <c r="S5" s="16">
        <v>3.3333333333333335</v>
      </c>
      <c r="T5" s="16">
        <v>3.925925925925926</v>
      </c>
      <c r="U5" s="104">
        <v>2.0246913580246915</v>
      </c>
      <c r="V5" s="27">
        <f>D5+G5+J5+M5+P5+S5</f>
        <v>31.62962962962963</v>
      </c>
      <c r="W5" s="27">
        <f>E5+H5+K5+N5+Q5+T5</f>
        <v>40.25925925925926</v>
      </c>
      <c r="X5" s="109">
        <f>F5+I5+L5+O5+R5+U5</f>
        <v>14.234567901234568</v>
      </c>
      <c r="Y5" s="14">
        <v>27</v>
      </c>
    </row>
    <row r="6" spans="1:25" s="9" customFormat="1" ht="12.75">
      <c r="A6" s="11">
        <v>2</v>
      </c>
      <c r="B6" s="48" t="s">
        <v>67</v>
      </c>
      <c r="C6" s="12">
        <v>286.42048000000005</v>
      </c>
      <c r="D6" s="16">
        <v>11.6</v>
      </c>
      <c r="E6" s="16">
        <v>7.8666666666666663</v>
      </c>
      <c r="F6" s="104">
        <v>8.9777777777777779</v>
      </c>
      <c r="G6" s="16">
        <v>4.6896551724137927</v>
      </c>
      <c r="H6" s="16">
        <v>7.0666666666666664</v>
      </c>
      <c r="I6" s="104">
        <v>2.3340996168582371</v>
      </c>
      <c r="J6" s="16">
        <v>8.6999999999999993</v>
      </c>
      <c r="K6" s="16">
        <v>10.333333333333334</v>
      </c>
      <c r="L6" s="104">
        <v>5.2555555555555546</v>
      </c>
      <c r="M6" s="16">
        <v>6.8</v>
      </c>
      <c r="N6" s="16">
        <v>3.0333333333333332</v>
      </c>
      <c r="O6" s="104">
        <v>5.7888888888888888</v>
      </c>
      <c r="P6" s="16">
        <v>6.6</v>
      </c>
      <c r="Q6" s="16">
        <v>3.2333333333333334</v>
      </c>
      <c r="R6" s="104">
        <v>5.5222222222222221</v>
      </c>
      <c r="S6" s="16">
        <v>5.5</v>
      </c>
      <c r="T6" s="16">
        <v>3.9666666666666668</v>
      </c>
      <c r="U6" s="104">
        <v>4.177777777777778</v>
      </c>
      <c r="V6" s="27">
        <f t="shared" ref="V6:V25" si="0">D6+G6+J6+M6+P6+S6</f>
        <v>43.889655172413789</v>
      </c>
      <c r="W6" s="27">
        <f t="shared" ref="W6:W25" si="1">E6+H6+K6+N6+Q6+T6</f>
        <v>35.5</v>
      </c>
      <c r="X6" s="109">
        <f t="shared" ref="X6:X25" si="2">F6+I6+L6+O6+R6+U6</f>
        <v>32.056321839080461</v>
      </c>
      <c r="Y6" s="28">
        <v>30</v>
      </c>
    </row>
    <row r="7" spans="1:25" s="9" customFormat="1" ht="12.75">
      <c r="A7" s="11">
        <v>3</v>
      </c>
      <c r="B7" s="7" t="s">
        <v>123</v>
      </c>
      <c r="C7" s="12">
        <v>262.68562500000002</v>
      </c>
      <c r="D7" s="16">
        <v>8.7916666666666661</v>
      </c>
      <c r="E7" s="16">
        <v>8.625</v>
      </c>
      <c r="F7" s="104">
        <v>5.9166666666666661</v>
      </c>
      <c r="G7" s="16">
        <v>4.208333333333333</v>
      </c>
      <c r="H7" s="16">
        <v>10.083333333333334</v>
      </c>
      <c r="I7" s="104">
        <v>0.84722222222222188</v>
      </c>
      <c r="J7" s="16">
        <v>8.875</v>
      </c>
      <c r="K7" s="16">
        <v>9.1666666666666661</v>
      </c>
      <c r="L7" s="104">
        <v>5.8194444444444446</v>
      </c>
      <c r="M7" s="16">
        <v>5.791666666666667</v>
      </c>
      <c r="N7" s="16">
        <v>3.7083333333333335</v>
      </c>
      <c r="O7" s="104">
        <v>4.5555555555555554</v>
      </c>
      <c r="P7" s="16">
        <v>5.708333333333333</v>
      </c>
      <c r="Q7" s="16">
        <v>3.8333333333333335</v>
      </c>
      <c r="R7" s="104">
        <v>4.4305555555555554</v>
      </c>
      <c r="S7" s="16">
        <v>3.125</v>
      </c>
      <c r="T7" s="16">
        <v>3.2916666666666665</v>
      </c>
      <c r="U7" s="104">
        <v>2.0277777777777777</v>
      </c>
      <c r="V7" s="27">
        <f t="shared" si="0"/>
        <v>36.5</v>
      </c>
      <c r="W7" s="27">
        <f t="shared" si="1"/>
        <v>38.708333333333329</v>
      </c>
      <c r="X7" s="109">
        <f t="shared" si="2"/>
        <v>23.597222222222221</v>
      </c>
      <c r="Y7" s="28">
        <v>24</v>
      </c>
    </row>
    <row r="8" spans="1:25" s="9" customFormat="1" ht="12.75">
      <c r="A8" s="11">
        <v>4</v>
      </c>
      <c r="B8" s="7" t="s">
        <v>124</v>
      </c>
      <c r="C8" s="12">
        <v>226.25834</v>
      </c>
      <c r="D8" s="16">
        <v>7.05</v>
      </c>
      <c r="E8" s="16">
        <v>10.9</v>
      </c>
      <c r="F8" s="104">
        <v>3.4166666666666665</v>
      </c>
      <c r="G8" s="16">
        <v>3.35</v>
      </c>
      <c r="H8" s="16">
        <v>9.25</v>
      </c>
      <c r="I8" s="104">
        <v>0.26666666666666661</v>
      </c>
      <c r="J8" s="16">
        <v>6.3</v>
      </c>
      <c r="K8" s="16">
        <v>11.2</v>
      </c>
      <c r="L8" s="104">
        <v>2.5666666666666669</v>
      </c>
      <c r="M8" s="16">
        <v>3.1</v>
      </c>
      <c r="N8" s="16">
        <v>5.2</v>
      </c>
      <c r="O8" s="104">
        <v>1.3666666666666667</v>
      </c>
      <c r="P8" s="16">
        <v>4.55</v>
      </c>
      <c r="Q8" s="16">
        <v>5.0999999999999996</v>
      </c>
      <c r="R8" s="104">
        <v>2.8499999999999996</v>
      </c>
      <c r="S8" s="16">
        <v>1.75</v>
      </c>
      <c r="T8" s="16">
        <v>4.0999999999999996</v>
      </c>
      <c r="U8" s="104">
        <v>0.38333333333333353</v>
      </c>
      <c r="V8" s="27">
        <f t="shared" si="0"/>
        <v>26.1</v>
      </c>
      <c r="W8" s="27">
        <f t="shared" si="1"/>
        <v>45.75</v>
      </c>
      <c r="X8" s="109">
        <f t="shared" si="2"/>
        <v>10.85</v>
      </c>
      <c r="Y8" s="14">
        <v>20</v>
      </c>
    </row>
    <row r="9" spans="1:25" s="9" customFormat="1" ht="12.75">
      <c r="A9" s="11">
        <v>5</v>
      </c>
      <c r="B9" s="7" t="s">
        <v>125</v>
      </c>
      <c r="C9" s="12">
        <v>255.4680823529412</v>
      </c>
      <c r="D9" s="16">
        <v>8.764705882352942</v>
      </c>
      <c r="E9" s="16">
        <v>9.235294117647058</v>
      </c>
      <c r="F9" s="104">
        <v>5.6862745098039227</v>
      </c>
      <c r="G9" s="16">
        <v>4.3529411764705879</v>
      </c>
      <c r="H9" s="16">
        <v>10.411764705882353</v>
      </c>
      <c r="I9" s="104">
        <v>0.88235294117647012</v>
      </c>
      <c r="J9" s="16">
        <v>7.882352941176471</v>
      </c>
      <c r="K9" s="16">
        <v>10.176470588235293</v>
      </c>
      <c r="L9" s="104">
        <v>4.4901960784313726</v>
      </c>
      <c r="M9" s="16">
        <v>4.882352941176471</v>
      </c>
      <c r="N9" s="16">
        <v>4.3529411764705879</v>
      </c>
      <c r="O9" s="104">
        <v>3.4313725490196081</v>
      </c>
      <c r="P9" s="16">
        <v>5.7647058823529411</v>
      </c>
      <c r="Q9" s="16">
        <v>3.9411764705882355</v>
      </c>
      <c r="R9" s="104">
        <v>4.4509803921568629</v>
      </c>
      <c r="S9" s="16">
        <v>4.0588235294117645</v>
      </c>
      <c r="T9" s="16">
        <v>4.7647058823529411</v>
      </c>
      <c r="U9" s="104">
        <v>2.4705882352941178</v>
      </c>
      <c r="V9" s="27">
        <f t="shared" si="0"/>
        <v>35.705882352941174</v>
      </c>
      <c r="W9" s="27">
        <f t="shared" si="1"/>
        <v>42.882352941176478</v>
      </c>
      <c r="X9" s="109">
        <f t="shared" si="2"/>
        <v>21.411764705882355</v>
      </c>
      <c r="Y9" s="14">
        <v>17</v>
      </c>
    </row>
    <row r="10" spans="1:25" s="9" customFormat="1" ht="12.75">
      <c r="A10" s="11">
        <v>6</v>
      </c>
      <c r="B10" s="7" t="s">
        <v>126</v>
      </c>
      <c r="C10" s="12">
        <v>212.49266428571426</v>
      </c>
      <c r="D10" s="16">
        <v>6.1428571428571432</v>
      </c>
      <c r="E10" s="16">
        <v>11.857142857142858</v>
      </c>
      <c r="F10" s="104">
        <v>2.1904761904761907</v>
      </c>
      <c r="G10" s="16">
        <v>3.5714285714285716</v>
      </c>
      <c r="H10" s="16">
        <v>13.214285714285714</v>
      </c>
      <c r="I10" s="104">
        <v>-0.83333333333333259</v>
      </c>
      <c r="J10" s="16">
        <v>5.2142857142857144</v>
      </c>
      <c r="K10" s="16">
        <v>12.285714285714286</v>
      </c>
      <c r="L10" s="104">
        <v>1.1190476190476186</v>
      </c>
      <c r="M10" s="16">
        <v>3.5</v>
      </c>
      <c r="N10" s="16">
        <v>5.6428571428571432</v>
      </c>
      <c r="O10" s="104">
        <v>1.6190476190476188</v>
      </c>
      <c r="P10" s="16">
        <v>4.6428571428571432</v>
      </c>
      <c r="Q10" s="16">
        <v>4.8571428571428568</v>
      </c>
      <c r="R10" s="104">
        <v>3.0238095238095246</v>
      </c>
      <c r="S10" s="16">
        <v>3.0714285714285716</v>
      </c>
      <c r="T10" s="16">
        <v>5.6428571428571432</v>
      </c>
      <c r="U10" s="104">
        <v>1.1904761904761905</v>
      </c>
      <c r="V10" s="27">
        <f t="shared" si="0"/>
        <v>26.142857142857146</v>
      </c>
      <c r="W10" s="27">
        <f t="shared" si="1"/>
        <v>53.5</v>
      </c>
      <c r="X10" s="109">
        <f t="shared" si="2"/>
        <v>8.3095238095238102</v>
      </c>
      <c r="Y10" s="14">
        <v>14</v>
      </c>
    </row>
    <row r="11" spans="1:25" s="9" customFormat="1" ht="12.75">
      <c r="A11" s="11">
        <v>7</v>
      </c>
      <c r="B11" s="7" t="s">
        <v>127</v>
      </c>
      <c r="C11" s="12">
        <v>272.91846000000004</v>
      </c>
      <c r="D11" s="16">
        <v>9.8666666666666671</v>
      </c>
      <c r="E11" s="16">
        <v>9.0666666666666664</v>
      </c>
      <c r="F11" s="104">
        <v>6.844444444444445</v>
      </c>
      <c r="G11" s="16">
        <v>4.0666666666666664</v>
      </c>
      <c r="H11" s="16">
        <v>6.1333333333333337</v>
      </c>
      <c r="I11" s="104">
        <v>2.0222222222222217</v>
      </c>
      <c r="J11" s="16">
        <v>9.2666666666666675</v>
      </c>
      <c r="K11" s="16">
        <v>9.3333333333333339</v>
      </c>
      <c r="L11" s="104">
        <v>6.1555555555555568</v>
      </c>
      <c r="M11" s="16">
        <v>5.8</v>
      </c>
      <c r="N11" s="16">
        <v>3.6666666666666665</v>
      </c>
      <c r="O11" s="104">
        <v>4.5777777777777775</v>
      </c>
      <c r="P11" s="16">
        <v>6.2</v>
      </c>
      <c r="Q11" s="16">
        <v>3.5333333333333332</v>
      </c>
      <c r="R11" s="104">
        <v>5.0222222222222221</v>
      </c>
      <c r="S11" s="16">
        <v>2.7333333333333334</v>
      </c>
      <c r="T11" s="16">
        <v>2.7333333333333334</v>
      </c>
      <c r="U11" s="104">
        <v>1.8222222222222224</v>
      </c>
      <c r="V11" s="27">
        <f t="shared" si="0"/>
        <v>37.933333333333337</v>
      </c>
      <c r="W11" s="27">
        <f t="shared" si="1"/>
        <v>34.466666666666669</v>
      </c>
      <c r="X11" s="109">
        <f t="shared" si="2"/>
        <v>26.444444444444446</v>
      </c>
      <c r="Y11" s="14">
        <v>15</v>
      </c>
    </row>
    <row r="12" spans="1:25" s="9" customFormat="1" ht="12.75">
      <c r="A12" s="11">
        <v>8</v>
      </c>
      <c r="B12" s="7" t="s">
        <v>128</v>
      </c>
      <c r="C12" s="12">
        <v>312.08499999999998</v>
      </c>
      <c r="D12" s="16">
        <v>11.5</v>
      </c>
      <c r="E12" s="16">
        <v>7.5</v>
      </c>
      <c r="F12" s="104">
        <v>9</v>
      </c>
      <c r="G12" s="16">
        <v>6.166666666666667</v>
      </c>
      <c r="H12" s="16">
        <v>8.5</v>
      </c>
      <c r="I12" s="104">
        <v>3.3333333333333335</v>
      </c>
      <c r="J12" s="16">
        <v>12.333333333333334</v>
      </c>
      <c r="K12" s="16">
        <v>7</v>
      </c>
      <c r="L12" s="104">
        <v>10</v>
      </c>
      <c r="M12" s="16">
        <v>7</v>
      </c>
      <c r="N12" s="16">
        <v>2.8333333333333335</v>
      </c>
      <c r="O12" s="104">
        <v>6.0555555555555554</v>
      </c>
      <c r="P12" s="16">
        <v>6.833333333333333</v>
      </c>
      <c r="Q12" s="16">
        <v>3</v>
      </c>
      <c r="R12" s="104">
        <v>5.833333333333333</v>
      </c>
      <c r="S12" s="16">
        <v>5.333333333333333</v>
      </c>
      <c r="T12" s="16">
        <v>3.5</v>
      </c>
      <c r="U12" s="104">
        <v>4.1666666666666661</v>
      </c>
      <c r="V12" s="27">
        <f t="shared" si="0"/>
        <v>49.166666666666671</v>
      </c>
      <c r="W12" s="27">
        <f t="shared" si="1"/>
        <v>32.333333333333329</v>
      </c>
      <c r="X12" s="109">
        <f t="shared" si="2"/>
        <v>38.388888888888893</v>
      </c>
      <c r="Y12" s="14">
        <v>6</v>
      </c>
    </row>
    <row r="13" spans="1:25" s="9" customFormat="1" ht="12.75">
      <c r="A13" s="11">
        <v>9</v>
      </c>
      <c r="B13" s="7" t="s">
        <v>129</v>
      </c>
      <c r="C13" s="12">
        <v>236.44754927536229</v>
      </c>
      <c r="D13" s="16">
        <v>6.9710144927536231</v>
      </c>
      <c r="E13" s="16">
        <v>10.811594202898551</v>
      </c>
      <c r="F13" s="104">
        <v>3.3671497584541061</v>
      </c>
      <c r="G13" s="16">
        <v>2.9420289855072466</v>
      </c>
      <c r="H13" s="16">
        <v>7.7536231884057969</v>
      </c>
      <c r="I13" s="104">
        <v>0.35748792270531426</v>
      </c>
      <c r="J13" s="16">
        <v>7.1739130434782608</v>
      </c>
      <c r="K13" s="16">
        <v>10.463768115942029</v>
      </c>
      <c r="L13" s="104">
        <v>3.6859903381642511</v>
      </c>
      <c r="M13" s="16">
        <v>4.1304347826086953</v>
      </c>
      <c r="N13" s="16">
        <v>4.2318840579710146</v>
      </c>
      <c r="O13" s="104">
        <v>2.7198067632850238</v>
      </c>
      <c r="P13" s="16">
        <v>5.3188405797101446</v>
      </c>
      <c r="Q13" s="16">
        <v>4.36231884057971</v>
      </c>
      <c r="R13" s="104">
        <v>3.8647342995169076</v>
      </c>
      <c r="S13" s="16">
        <v>2</v>
      </c>
      <c r="T13" s="16">
        <v>2.4057971014492754</v>
      </c>
      <c r="U13" s="104">
        <v>1.1980676328502415</v>
      </c>
      <c r="V13" s="27">
        <f t="shared" si="0"/>
        <v>28.536231884057969</v>
      </c>
      <c r="W13" s="27">
        <f t="shared" si="1"/>
        <v>40.028985507246375</v>
      </c>
      <c r="X13" s="109">
        <f t="shared" si="2"/>
        <v>15.193236714975844</v>
      </c>
      <c r="Y13" s="14">
        <v>69</v>
      </c>
    </row>
    <row r="14" spans="1:25" s="9" customFormat="1" ht="12.75">
      <c r="A14" s="11">
        <v>10</v>
      </c>
      <c r="B14" s="7" t="s">
        <v>130</v>
      </c>
      <c r="C14" s="12">
        <v>242.36025714285714</v>
      </c>
      <c r="D14" s="16">
        <v>7.2142857142857144</v>
      </c>
      <c r="E14" s="16">
        <v>11.071428571428571</v>
      </c>
      <c r="F14" s="104">
        <v>3.5238095238095242</v>
      </c>
      <c r="G14" s="16">
        <v>3.3571428571428572</v>
      </c>
      <c r="H14" s="16">
        <v>8.5</v>
      </c>
      <c r="I14" s="104">
        <v>0.52380952380952372</v>
      </c>
      <c r="J14" s="16">
        <v>7.9285714285714288</v>
      </c>
      <c r="K14" s="16">
        <v>10.428571428571429</v>
      </c>
      <c r="L14" s="104">
        <v>4.4523809523809526</v>
      </c>
      <c r="M14" s="16">
        <v>4.8571428571428568</v>
      </c>
      <c r="N14" s="16">
        <v>4.4285714285714288</v>
      </c>
      <c r="O14" s="104">
        <v>3.3809523809523805</v>
      </c>
      <c r="P14" s="16">
        <v>5.5</v>
      </c>
      <c r="Q14" s="16">
        <v>4.0714285714285712</v>
      </c>
      <c r="R14" s="104">
        <v>4.1428571428571432</v>
      </c>
      <c r="S14" s="16">
        <v>2</v>
      </c>
      <c r="T14" s="16">
        <v>3.2857142857142856</v>
      </c>
      <c r="U14" s="104">
        <v>0.90476190476190488</v>
      </c>
      <c r="V14" s="27">
        <f t="shared" si="0"/>
        <v>30.857142857142858</v>
      </c>
      <c r="W14" s="27">
        <f t="shared" si="1"/>
        <v>41.785714285714285</v>
      </c>
      <c r="X14" s="109">
        <f t="shared" si="2"/>
        <v>16.928571428571427</v>
      </c>
      <c r="Y14" s="14">
        <v>14</v>
      </c>
    </row>
    <row r="15" spans="1:25" s="9" customFormat="1" ht="12.75">
      <c r="A15" s="11">
        <v>11</v>
      </c>
      <c r="B15" s="7" t="s">
        <v>131</v>
      </c>
      <c r="C15" s="12">
        <v>230.00453181818176</v>
      </c>
      <c r="D15" s="16">
        <v>6.8181818181818183</v>
      </c>
      <c r="E15" s="16">
        <v>12.636363636363637</v>
      </c>
      <c r="F15" s="104">
        <v>2.6060606060606064</v>
      </c>
      <c r="G15" s="16">
        <v>4.5</v>
      </c>
      <c r="H15" s="16">
        <v>11.681818181818182</v>
      </c>
      <c r="I15" s="104">
        <v>0.60606060606060597</v>
      </c>
      <c r="J15" s="16">
        <v>6.7045454545454541</v>
      </c>
      <c r="K15" s="16">
        <v>12.545454545454545</v>
      </c>
      <c r="L15" s="104">
        <v>2.5227272727272725</v>
      </c>
      <c r="M15" s="16">
        <v>4.4772727272727275</v>
      </c>
      <c r="N15" s="16">
        <v>5.3181818181818183</v>
      </c>
      <c r="O15" s="104">
        <v>2.704545454545455</v>
      </c>
      <c r="P15" s="16">
        <v>5.4318181818181817</v>
      </c>
      <c r="Q15" s="16">
        <v>4.5454545454545459</v>
      </c>
      <c r="R15" s="104">
        <v>3.9166666666666661</v>
      </c>
      <c r="S15" s="16">
        <v>2.6818181818181817</v>
      </c>
      <c r="T15" s="16">
        <v>5.25</v>
      </c>
      <c r="U15" s="104">
        <v>0.93181818181818166</v>
      </c>
      <c r="V15" s="27">
        <f t="shared" si="0"/>
        <v>30.61363636363636</v>
      </c>
      <c r="W15" s="27">
        <f t="shared" si="1"/>
        <v>51.977272727272734</v>
      </c>
      <c r="X15" s="109">
        <f t="shared" si="2"/>
        <v>13.287878787878787</v>
      </c>
      <c r="Y15" s="14">
        <v>44</v>
      </c>
    </row>
    <row r="16" spans="1:25" s="9" customFormat="1" ht="12.75">
      <c r="A16" s="11">
        <v>12</v>
      </c>
      <c r="B16" s="7" t="s">
        <v>132</v>
      </c>
      <c r="C16" s="12">
        <v>236.18291250000001</v>
      </c>
      <c r="D16" s="16">
        <v>5.125</v>
      </c>
      <c r="E16" s="16">
        <v>9.875</v>
      </c>
      <c r="F16" s="104">
        <v>1.8333333333333335</v>
      </c>
      <c r="G16" s="16">
        <v>2.375</v>
      </c>
      <c r="H16" s="16">
        <v>6.625</v>
      </c>
      <c r="I16" s="104">
        <v>0.16666666666666652</v>
      </c>
      <c r="J16" s="16">
        <v>8</v>
      </c>
      <c r="K16" s="16">
        <v>8.875</v>
      </c>
      <c r="L16" s="104">
        <v>5.0416666666666661</v>
      </c>
      <c r="M16" s="16">
        <v>4.875</v>
      </c>
      <c r="N16" s="16">
        <v>4.875</v>
      </c>
      <c r="O16" s="104">
        <v>3.25</v>
      </c>
      <c r="P16" s="16">
        <v>5.375</v>
      </c>
      <c r="Q16" s="16">
        <v>4</v>
      </c>
      <c r="R16" s="104">
        <v>4.041666666666667</v>
      </c>
      <c r="S16" s="16">
        <v>1.75</v>
      </c>
      <c r="T16" s="16">
        <v>2.875</v>
      </c>
      <c r="U16" s="104">
        <v>0.79166666666666663</v>
      </c>
      <c r="V16" s="27">
        <f t="shared" si="0"/>
        <v>27.5</v>
      </c>
      <c r="W16" s="27">
        <f t="shared" si="1"/>
        <v>37.125</v>
      </c>
      <c r="X16" s="109">
        <f t="shared" si="2"/>
        <v>15.124999999999998</v>
      </c>
      <c r="Y16" s="14">
        <v>8</v>
      </c>
    </row>
    <row r="17" spans="1:25" s="9" customFormat="1" ht="12.75">
      <c r="A17" s="11">
        <v>13</v>
      </c>
      <c r="B17" s="7" t="s">
        <v>133</v>
      </c>
      <c r="C17" s="12">
        <v>279.73756470588228</v>
      </c>
      <c r="D17" s="16">
        <v>9.9411764705882355</v>
      </c>
      <c r="E17" s="16">
        <v>8.0588235294117645</v>
      </c>
      <c r="F17" s="104">
        <v>7.2549019607843146</v>
      </c>
      <c r="G17" s="16">
        <v>5.2941176470588234</v>
      </c>
      <c r="H17" s="16">
        <v>9.235294117647058</v>
      </c>
      <c r="I17" s="104">
        <v>2.215686274509804</v>
      </c>
      <c r="J17" s="16">
        <v>9.1764705882352935</v>
      </c>
      <c r="K17" s="16">
        <v>9.2941176470588243</v>
      </c>
      <c r="L17" s="104">
        <v>6.0784313725490193</v>
      </c>
      <c r="M17" s="16">
        <v>6.4705882352941178</v>
      </c>
      <c r="N17" s="16">
        <v>3.1176470588235294</v>
      </c>
      <c r="O17" s="104">
        <v>5.4313725490196081</v>
      </c>
      <c r="P17" s="16">
        <v>6.6470588235294121</v>
      </c>
      <c r="Q17" s="16">
        <v>3.2941176470588234</v>
      </c>
      <c r="R17" s="104">
        <v>5.549019607843138</v>
      </c>
      <c r="S17" s="16">
        <v>3.8823529411764706</v>
      </c>
      <c r="T17" s="16">
        <v>4.3529411764705879</v>
      </c>
      <c r="U17" s="104">
        <v>2.4313725490196081</v>
      </c>
      <c r="V17" s="27">
        <f t="shared" si="0"/>
        <v>41.411764705882355</v>
      </c>
      <c r="W17" s="27">
        <f t="shared" si="1"/>
        <v>37.352941176470587</v>
      </c>
      <c r="X17" s="109">
        <f t="shared" si="2"/>
        <v>28.960784313725497</v>
      </c>
      <c r="Y17" s="14">
        <v>17</v>
      </c>
    </row>
    <row r="18" spans="1:25" s="9" customFormat="1" ht="12.75">
      <c r="A18" s="11">
        <v>14</v>
      </c>
      <c r="B18" s="7" t="s">
        <v>134</v>
      </c>
      <c r="C18" s="13">
        <v>250.33761111111107</v>
      </c>
      <c r="D18" s="16">
        <v>8.4444444444444446</v>
      </c>
      <c r="E18" s="16">
        <v>10.777777777777779</v>
      </c>
      <c r="F18" s="104">
        <v>4.8518518518518512</v>
      </c>
      <c r="G18" s="16">
        <v>2.5555555555555554</v>
      </c>
      <c r="H18" s="16">
        <v>9.7777777777777786</v>
      </c>
      <c r="I18" s="104">
        <v>-0.70370370370370416</v>
      </c>
      <c r="J18" s="16">
        <v>8.7777777777777786</v>
      </c>
      <c r="K18" s="16">
        <v>10.555555555555555</v>
      </c>
      <c r="L18" s="104">
        <v>5.2592592592592595</v>
      </c>
      <c r="M18" s="16">
        <v>5.333333333333333</v>
      </c>
      <c r="N18" s="16">
        <v>4.333333333333333</v>
      </c>
      <c r="O18" s="104">
        <v>3.8888888888888884</v>
      </c>
      <c r="P18" s="16">
        <v>6.5555555555555554</v>
      </c>
      <c r="Q18" s="16">
        <v>3.3333333333333335</v>
      </c>
      <c r="R18" s="104">
        <v>5.4444444444444446</v>
      </c>
      <c r="S18" s="16">
        <v>3.5555555555555554</v>
      </c>
      <c r="T18" s="16">
        <v>3.3333333333333335</v>
      </c>
      <c r="U18" s="104">
        <v>2.4444444444444442</v>
      </c>
      <c r="V18" s="27">
        <f t="shared" si="0"/>
        <v>35.222222222222221</v>
      </c>
      <c r="W18" s="27">
        <f t="shared" si="1"/>
        <v>42.111111111111121</v>
      </c>
      <c r="X18" s="109">
        <f t="shared" si="2"/>
        <v>21.185185185185183</v>
      </c>
      <c r="Y18" s="14">
        <v>9</v>
      </c>
    </row>
    <row r="19" spans="1:25" s="9" customFormat="1" ht="12.75">
      <c r="A19" s="11">
        <v>15</v>
      </c>
      <c r="B19" s="7" t="s">
        <v>135</v>
      </c>
      <c r="C19" s="12">
        <v>276.3831913043478</v>
      </c>
      <c r="D19" s="16">
        <v>8.9369565217391305</v>
      </c>
      <c r="E19" s="16">
        <v>8.7173913043478262</v>
      </c>
      <c r="F19" s="104">
        <v>6.0311594202898551</v>
      </c>
      <c r="G19" s="16">
        <v>3.0434782608695654</v>
      </c>
      <c r="H19" s="16">
        <v>5.4347826086956523</v>
      </c>
      <c r="I19" s="104">
        <v>1.2318840579710146</v>
      </c>
      <c r="J19" s="16">
        <v>10.260869565217391</v>
      </c>
      <c r="K19" s="16">
        <v>8.3478260869565215</v>
      </c>
      <c r="L19" s="104">
        <v>7.4782608695652169</v>
      </c>
      <c r="M19" s="16">
        <v>6.8695652173913047</v>
      </c>
      <c r="N19" s="16">
        <v>2.6739130434782608</v>
      </c>
      <c r="O19" s="104">
        <v>5.9782608695652177</v>
      </c>
      <c r="P19" s="16">
        <v>6.1956521739130439</v>
      </c>
      <c r="Q19" s="16">
        <v>3.1739130434782608</v>
      </c>
      <c r="R19" s="104">
        <v>5.13768115942029</v>
      </c>
      <c r="S19" s="16">
        <v>3.4130434782608696</v>
      </c>
      <c r="T19" s="16">
        <v>2.7173913043478262</v>
      </c>
      <c r="U19" s="104">
        <v>2.5072463768115942</v>
      </c>
      <c r="V19" s="27">
        <f t="shared" si="0"/>
        <v>38.719565217391306</v>
      </c>
      <c r="W19" s="27">
        <f t="shared" si="1"/>
        <v>31.065217391304351</v>
      </c>
      <c r="X19" s="109">
        <f t="shared" si="2"/>
        <v>28.364492753623189</v>
      </c>
      <c r="Y19" s="14">
        <v>46</v>
      </c>
    </row>
    <row r="20" spans="1:25" s="9" customFormat="1" ht="12.75">
      <c r="A20" s="11">
        <v>16</v>
      </c>
      <c r="B20" s="7" t="s">
        <v>136</v>
      </c>
      <c r="C20" s="12">
        <v>274.02593846153843</v>
      </c>
      <c r="D20" s="16">
        <v>8</v>
      </c>
      <c r="E20" s="16">
        <v>10</v>
      </c>
      <c r="F20" s="104">
        <v>4.6666666666666661</v>
      </c>
      <c r="G20" s="16">
        <v>3.6923076923076925</v>
      </c>
      <c r="H20" s="16">
        <v>6.615384615384615</v>
      </c>
      <c r="I20" s="104">
        <v>1.4871794871794877</v>
      </c>
      <c r="J20" s="16">
        <v>8.7692307692307701</v>
      </c>
      <c r="K20" s="16">
        <v>9.1538461538461533</v>
      </c>
      <c r="L20" s="104">
        <v>5.717948717948719</v>
      </c>
      <c r="M20" s="16">
        <v>6.3076923076923075</v>
      </c>
      <c r="N20" s="16">
        <v>3.0769230769230771</v>
      </c>
      <c r="O20" s="104">
        <v>5.2820512820512819</v>
      </c>
      <c r="P20" s="16">
        <v>7.2307692307692308</v>
      </c>
      <c r="Q20" s="16">
        <v>2.5384615384615383</v>
      </c>
      <c r="R20" s="104">
        <v>6.384615384615385</v>
      </c>
      <c r="S20" s="16">
        <v>7.6923076923076925</v>
      </c>
      <c r="T20" s="16">
        <v>2</v>
      </c>
      <c r="U20" s="104">
        <v>7.0256410256410255</v>
      </c>
      <c r="V20" s="27">
        <f t="shared" si="0"/>
        <v>41.692307692307693</v>
      </c>
      <c r="W20" s="27">
        <f t="shared" si="1"/>
        <v>33.38461538461538</v>
      </c>
      <c r="X20" s="109">
        <f t="shared" si="2"/>
        <v>30.564102564102566</v>
      </c>
      <c r="Y20" s="14">
        <v>13</v>
      </c>
    </row>
    <row r="21" spans="1:25" s="9" customFormat="1" ht="12.75">
      <c r="A21" s="11">
        <v>17</v>
      </c>
      <c r="B21" s="7" t="s">
        <v>137</v>
      </c>
      <c r="C21" s="12">
        <v>285.22108333333335</v>
      </c>
      <c r="D21" s="16">
        <v>10.5</v>
      </c>
      <c r="E21" s="16">
        <v>8.4166666666666661</v>
      </c>
      <c r="F21" s="104">
        <v>7.6944444444444446</v>
      </c>
      <c r="G21" s="16">
        <v>4.25</v>
      </c>
      <c r="H21" s="16">
        <v>10.583333333333334</v>
      </c>
      <c r="I21" s="104">
        <v>0.72222222222222188</v>
      </c>
      <c r="J21" s="16">
        <v>11.083333333333334</v>
      </c>
      <c r="K21" s="16">
        <v>8</v>
      </c>
      <c r="L21" s="104">
        <v>8.4166666666666679</v>
      </c>
      <c r="M21" s="16">
        <v>6.083333333333333</v>
      </c>
      <c r="N21" s="16">
        <v>3.4166666666666665</v>
      </c>
      <c r="O21" s="104">
        <v>4.9444444444444446</v>
      </c>
      <c r="P21" s="16">
        <v>6.916666666666667</v>
      </c>
      <c r="Q21" s="16">
        <v>2.8333333333333335</v>
      </c>
      <c r="R21" s="104">
        <v>5.9722222222222223</v>
      </c>
      <c r="S21" s="16">
        <v>4.916666666666667</v>
      </c>
      <c r="T21" s="16">
        <v>4.25</v>
      </c>
      <c r="U21" s="104">
        <v>3.5</v>
      </c>
      <c r="V21" s="27">
        <f t="shared" si="0"/>
        <v>43.75</v>
      </c>
      <c r="W21" s="27">
        <f t="shared" si="1"/>
        <v>37.5</v>
      </c>
      <c r="X21" s="109">
        <f t="shared" si="2"/>
        <v>31.25</v>
      </c>
      <c r="Y21" s="14">
        <v>12</v>
      </c>
    </row>
    <row r="22" spans="1:25" s="9" customFormat="1" ht="12.75">
      <c r="A22" s="11">
        <v>18</v>
      </c>
      <c r="B22" s="7" t="s">
        <v>138</v>
      </c>
      <c r="C22" s="12">
        <v>233.17857142857142</v>
      </c>
      <c r="D22" s="16">
        <v>7.3928571428571432</v>
      </c>
      <c r="E22" s="16">
        <v>10.107142857142858</v>
      </c>
      <c r="F22" s="104">
        <v>4.0238095238095237</v>
      </c>
      <c r="G22" s="16">
        <v>3.0714285714285716</v>
      </c>
      <c r="H22" s="16">
        <v>9.25</v>
      </c>
      <c r="I22" s="104">
        <v>-1.1904761904761862E-2</v>
      </c>
      <c r="J22" s="16">
        <v>6.5</v>
      </c>
      <c r="K22" s="16">
        <v>11.178571428571429</v>
      </c>
      <c r="L22" s="104">
        <v>2.7738095238095237</v>
      </c>
      <c r="M22" s="16">
        <v>4.6428571428571432</v>
      </c>
      <c r="N22" s="16">
        <v>4.5</v>
      </c>
      <c r="O22" s="104">
        <v>3.1428571428571432</v>
      </c>
      <c r="P22" s="16">
        <v>5.4285714285714288</v>
      </c>
      <c r="Q22" s="16">
        <v>4.1428571428571432</v>
      </c>
      <c r="R22" s="104">
        <v>4.0476190476190474</v>
      </c>
      <c r="S22" s="16">
        <v>2.5714285714285716</v>
      </c>
      <c r="T22" s="16">
        <v>4.6428571428571432</v>
      </c>
      <c r="U22" s="104">
        <v>1.0238095238095239</v>
      </c>
      <c r="V22" s="27">
        <f t="shared" si="0"/>
        <v>29.607142857142858</v>
      </c>
      <c r="W22" s="27">
        <f t="shared" si="1"/>
        <v>43.821428571428577</v>
      </c>
      <c r="X22" s="109">
        <f t="shared" si="2"/>
        <v>15</v>
      </c>
      <c r="Y22" s="14">
        <v>28</v>
      </c>
    </row>
    <row r="23" spans="1:25" s="9" customFormat="1" ht="12.75">
      <c r="A23" s="11">
        <v>19</v>
      </c>
      <c r="B23" s="7" t="s">
        <v>139</v>
      </c>
      <c r="C23" s="12">
        <v>242.40431923076929</v>
      </c>
      <c r="D23" s="16">
        <v>8.0769230769230766</v>
      </c>
      <c r="E23" s="16">
        <v>10.576923076923077</v>
      </c>
      <c r="F23" s="104">
        <v>4.5512820512820511</v>
      </c>
      <c r="G23" s="16">
        <v>4.5384615384615383</v>
      </c>
      <c r="H23" s="16">
        <v>11.576923076923077</v>
      </c>
      <c r="I23" s="104">
        <v>0.67948717948717929</v>
      </c>
      <c r="J23" s="16">
        <v>7.3461538461538458</v>
      </c>
      <c r="K23" s="16">
        <v>10.923076923076923</v>
      </c>
      <c r="L23" s="104">
        <v>3.7051282051282048</v>
      </c>
      <c r="M23" s="16">
        <v>4.6923076923076925</v>
      </c>
      <c r="N23" s="16">
        <v>4.5769230769230766</v>
      </c>
      <c r="O23" s="104">
        <v>3.166666666666667</v>
      </c>
      <c r="P23" s="16">
        <v>5</v>
      </c>
      <c r="Q23" s="16">
        <v>4.7307692307692308</v>
      </c>
      <c r="R23" s="104">
        <v>3.4230769230769234</v>
      </c>
      <c r="S23" s="16">
        <v>2.8461538461538463</v>
      </c>
      <c r="T23" s="16">
        <v>5.2692307692307692</v>
      </c>
      <c r="U23" s="104">
        <v>1.0897435897435899</v>
      </c>
      <c r="V23" s="27">
        <f t="shared" si="0"/>
        <v>32.5</v>
      </c>
      <c r="W23" s="27">
        <f t="shared" si="1"/>
        <v>47.65384615384616</v>
      </c>
      <c r="X23" s="109">
        <f t="shared" si="2"/>
        <v>16.615384615384617</v>
      </c>
      <c r="Y23" s="14">
        <v>26</v>
      </c>
    </row>
    <row r="24" spans="1:25" s="9" customFormat="1" ht="12.75">
      <c r="A24" s="11">
        <v>20</v>
      </c>
      <c r="B24" s="7" t="s">
        <v>140</v>
      </c>
      <c r="C24" s="12">
        <v>272.88774081632658</v>
      </c>
      <c r="D24" s="16">
        <v>9.8469387755102034</v>
      </c>
      <c r="E24" s="16">
        <v>8.8571428571428577</v>
      </c>
      <c r="F24" s="104">
        <v>6.8945578231292508</v>
      </c>
      <c r="G24" s="16">
        <v>4.3367346938775508</v>
      </c>
      <c r="H24" s="16">
        <v>8.2551020408163271</v>
      </c>
      <c r="I24" s="104">
        <v>1.5850340136054419</v>
      </c>
      <c r="J24" s="16">
        <v>8.8673469387755102</v>
      </c>
      <c r="K24" s="16">
        <v>9.7653061224489797</v>
      </c>
      <c r="L24" s="104">
        <v>5.612244897959183</v>
      </c>
      <c r="M24" s="16">
        <v>6.0306122448979593</v>
      </c>
      <c r="N24" s="16">
        <v>3.6020408163265305</v>
      </c>
      <c r="O24" s="104">
        <v>4.8299319727891161</v>
      </c>
      <c r="P24" s="16">
        <v>6.5408163265306118</v>
      </c>
      <c r="Q24" s="16">
        <v>3.2448979591836733</v>
      </c>
      <c r="R24" s="104">
        <v>5.4591836734693873</v>
      </c>
      <c r="S24" s="16">
        <v>4.1734693877551017</v>
      </c>
      <c r="T24" s="16">
        <v>3.8775510204081631</v>
      </c>
      <c r="U24" s="104">
        <v>2.8809523809523805</v>
      </c>
      <c r="V24" s="27">
        <f t="shared" si="0"/>
        <v>39.795918367346943</v>
      </c>
      <c r="W24" s="27">
        <f t="shared" si="1"/>
        <v>37.602040816326536</v>
      </c>
      <c r="X24" s="109">
        <f t="shared" si="2"/>
        <v>27.261904761904759</v>
      </c>
      <c r="Y24" s="14">
        <v>98</v>
      </c>
    </row>
    <row r="25" spans="1:25" s="9" customFormat="1" ht="13.5" thickBot="1">
      <c r="A25" s="11">
        <v>21</v>
      </c>
      <c r="B25" s="7" t="s">
        <v>141</v>
      </c>
      <c r="C25" s="12">
        <v>214.95454545454547</v>
      </c>
      <c r="D25" s="16">
        <v>5.3636363636363633</v>
      </c>
      <c r="E25" s="16">
        <v>10.090909090909092</v>
      </c>
      <c r="F25" s="104">
        <v>1.9999999999999996</v>
      </c>
      <c r="G25" s="16">
        <v>2.7272727272727271</v>
      </c>
      <c r="H25" s="16">
        <v>7.2272727272727275</v>
      </c>
      <c r="I25" s="104">
        <v>0.3181818181818179</v>
      </c>
      <c r="J25" s="16">
        <v>5.0454545454545459</v>
      </c>
      <c r="K25" s="16">
        <v>10.272727272727273</v>
      </c>
      <c r="L25" s="104">
        <v>1.6212121212121215</v>
      </c>
      <c r="M25" s="16">
        <v>3.1363636363636362</v>
      </c>
      <c r="N25" s="16">
        <v>4.8636363636363633</v>
      </c>
      <c r="O25" s="104">
        <v>1.5151515151515151</v>
      </c>
      <c r="P25" s="16">
        <v>4.3181818181818183</v>
      </c>
      <c r="Q25" s="16">
        <v>3.6363636363636362</v>
      </c>
      <c r="R25" s="104">
        <v>3.1060606060606064</v>
      </c>
      <c r="S25" s="16">
        <v>2.2727272727272729</v>
      </c>
      <c r="T25" s="16">
        <v>4.0454545454545459</v>
      </c>
      <c r="U25" s="104">
        <v>0.92424242424242431</v>
      </c>
      <c r="V25" s="27">
        <f t="shared" si="0"/>
        <v>22.863636363636367</v>
      </c>
      <c r="W25" s="27">
        <f t="shared" si="1"/>
        <v>40.136363636363633</v>
      </c>
      <c r="X25" s="109">
        <f t="shared" si="2"/>
        <v>9.4848484848484844</v>
      </c>
      <c r="Y25" s="14">
        <v>22</v>
      </c>
    </row>
    <row r="26" spans="1:25" ht="31.5" customHeight="1" thickBot="1">
      <c r="A26" s="135" t="s">
        <v>183</v>
      </c>
      <c r="B26" s="137"/>
      <c r="C26" s="46">
        <v>253.86671592128803</v>
      </c>
      <c r="D26" s="145">
        <v>5.0198568872987472</v>
      </c>
      <c r="E26" s="146"/>
      <c r="F26" s="147"/>
      <c r="G26" s="145">
        <v>0.91417350358809857</v>
      </c>
      <c r="H26" s="146"/>
      <c r="I26" s="147"/>
      <c r="J26" s="145">
        <v>4.6195587358378045</v>
      </c>
      <c r="K26" s="146"/>
      <c r="L26" s="147"/>
      <c r="M26" s="145">
        <v>3.7453786523553969</v>
      </c>
      <c r="N26" s="146"/>
      <c r="O26" s="147"/>
      <c r="P26" s="145">
        <v>4.5891472868217056</v>
      </c>
      <c r="Q26" s="146"/>
      <c r="R26" s="147"/>
      <c r="S26" s="145">
        <v>2.0781156827668457</v>
      </c>
      <c r="T26" s="146"/>
      <c r="U26" s="147"/>
      <c r="V26" s="148" t="s">
        <v>184</v>
      </c>
      <c r="W26" s="149"/>
      <c r="X26" s="150"/>
      <c r="Y26" s="46">
        <f>SUM(Y5:Y25)</f>
        <v>559</v>
      </c>
    </row>
  </sheetData>
  <mergeCells count="17">
    <mergeCell ref="Y3:Y4"/>
    <mergeCell ref="D3:F3"/>
    <mergeCell ref="G3:I3"/>
    <mergeCell ref="J3:L3"/>
    <mergeCell ref="M3:O3"/>
    <mergeCell ref="P3:R3"/>
    <mergeCell ref="S3:U3"/>
    <mergeCell ref="A3:C3"/>
    <mergeCell ref="V3:X3"/>
    <mergeCell ref="D26:F26"/>
    <mergeCell ref="G26:I26"/>
    <mergeCell ref="J26:L26"/>
    <mergeCell ref="M26:O26"/>
    <mergeCell ref="P26:R26"/>
    <mergeCell ref="S26:U26"/>
    <mergeCell ref="V26:X26"/>
    <mergeCell ref="A26:B26"/>
  </mergeCells>
  <pageMargins left="0.7" right="0.7" top="0.75" bottom="0.75" header="0.3" footer="0.3"/>
  <pageSetup paperSize="9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Y38"/>
  <sheetViews>
    <sheetView zoomScale="80" zoomScaleNormal="80" workbookViewId="0">
      <selection activeCell="B42" sqref="B42"/>
    </sheetView>
  </sheetViews>
  <sheetFormatPr defaultRowHeight="12.75"/>
  <cols>
    <col min="1" max="1" width="5.28515625" style="10" customWidth="1"/>
    <col min="2" max="2" width="38.85546875" style="17" bestFit="1" customWidth="1"/>
    <col min="3" max="3" width="13.7109375" style="17" customWidth="1"/>
    <col min="4" max="11" width="4.7109375" style="10" customWidth="1"/>
    <col min="12" max="12" width="4.7109375" style="15" customWidth="1"/>
    <col min="13" max="14" width="4.7109375" style="10" customWidth="1"/>
    <col min="15" max="15" width="4.7109375" style="15" customWidth="1"/>
    <col min="16" max="17" width="4.7109375" style="10" customWidth="1"/>
    <col min="18" max="18" width="4.7109375" style="15" customWidth="1"/>
    <col min="19" max="20" width="4.7109375" style="10" customWidth="1"/>
    <col min="21" max="21" width="4.7109375" style="15" customWidth="1"/>
    <col min="22" max="22" width="5.85546875" style="15" customWidth="1"/>
    <col min="23" max="24" width="4.7109375" style="15" customWidth="1"/>
    <col min="25" max="25" width="10.7109375" style="10" customWidth="1"/>
    <col min="26" max="16384" width="9.140625" style="9"/>
  </cols>
  <sheetData>
    <row r="2" spans="1:25" ht="13.5" thickBot="1"/>
    <row r="3" spans="1:25" ht="36" customHeight="1" thickBot="1">
      <c r="A3" s="138" t="s">
        <v>173</v>
      </c>
      <c r="B3" s="139"/>
      <c r="C3" s="140"/>
      <c r="D3" s="127" t="s">
        <v>2</v>
      </c>
      <c r="E3" s="128"/>
      <c r="F3" s="141"/>
      <c r="G3" s="127" t="s">
        <v>9</v>
      </c>
      <c r="H3" s="128"/>
      <c r="I3" s="141"/>
      <c r="J3" s="158" t="s">
        <v>3</v>
      </c>
      <c r="K3" s="159"/>
      <c r="L3" s="160"/>
      <c r="M3" s="161" t="s">
        <v>4</v>
      </c>
      <c r="N3" s="143"/>
      <c r="O3" s="162"/>
      <c r="P3" s="142" t="s">
        <v>5</v>
      </c>
      <c r="Q3" s="143"/>
      <c r="R3" s="144"/>
      <c r="S3" s="127" t="s">
        <v>6</v>
      </c>
      <c r="T3" s="128"/>
      <c r="U3" s="141"/>
      <c r="V3" s="130" t="s">
        <v>182</v>
      </c>
      <c r="W3" s="131"/>
      <c r="X3" s="132"/>
      <c r="Y3" s="163" t="s">
        <v>204</v>
      </c>
    </row>
    <row r="4" spans="1:25" ht="39" thickBot="1">
      <c r="A4" s="32" t="s">
        <v>7</v>
      </c>
      <c r="B4" s="32" t="s">
        <v>8</v>
      </c>
      <c r="C4" s="32" t="s">
        <v>10</v>
      </c>
      <c r="D4" s="22" t="s">
        <v>1</v>
      </c>
      <c r="E4" s="23" t="s">
        <v>0</v>
      </c>
      <c r="F4" s="102" t="s">
        <v>11</v>
      </c>
      <c r="G4" s="23" t="s">
        <v>1</v>
      </c>
      <c r="H4" s="23" t="s">
        <v>0</v>
      </c>
      <c r="I4" s="102" t="s">
        <v>11</v>
      </c>
      <c r="J4" s="23" t="s">
        <v>1</v>
      </c>
      <c r="K4" s="23" t="s">
        <v>0</v>
      </c>
      <c r="L4" s="102" t="s">
        <v>11</v>
      </c>
      <c r="M4" s="23" t="s">
        <v>1</v>
      </c>
      <c r="N4" s="23" t="s">
        <v>0</v>
      </c>
      <c r="O4" s="102" t="s">
        <v>11</v>
      </c>
      <c r="P4" s="23" t="s">
        <v>1</v>
      </c>
      <c r="Q4" s="23" t="s">
        <v>0</v>
      </c>
      <c r="R4" s="102" t="s">
        <v>11</v>
      </c>
      <c r="S4" s="23" t="s">
        <v>1</v>
      </c>
      <c r="T4" s="23" t="s">
        <v>0</v>
      </c>
      <c r="U4" s="105" t="s">
        <v>11</v>
      </c>
      <c r="V4" s="44" t="s">
        <v>1</v>
      </c>
      <c r="W4" s="44" t="s">
        <v>0</v>
      </c>
      <c r="X4" s="106" t="s">
        <v>11</v>
      </c>
      <c r="Y4" s="164" t="s">
        <v>205</v>
      </c>
    </row>
    <row r="5" spans="1:25" ht="15">
      <c r="A5" s="14">
        <v>1</v>
      </c>
      <c r="B5" s="7" t="s">
        <v>158</v>
      </c>
      <c r="C5" s="18">
        <v>384.94166666666672</v>
      </c>
      <c r="D5" s="16">
        <v>16.38095238095238</v>
      </c>
      <c r="E5" s="16">
        <v>3.1428571428571428</v>
      </c>
      <c r="F5" s="104">
        <v>15.333333333333332</v>
      </c>
      <c r="G5" s="16">
        <v>9.0238095238095237</v>
      </c>
      <c r="H5" s="16">
        <v>4.6190476190476186</v>
      </c>
      <c r="I5" s="104">
        <v>7.4841269841269842</v>
      </c>
      <c r="J5" s="16">
        <v>14.904761904761905</v>
      </c>
      <c r="K5" s="16">
        <v>4.4047619047619051</v>
      </c>
      <c r="L5" s="104">
        <v>13.436507936507937</v>
      </c>
      <c r="M5" s="16">
        <v>9.1666666666666661</v>
      </c>
      <c r="N5" s="16">
        <v>0.7857142857142857</v>
      </c>
      <c r="O5" s="104">
        <v>8.9047619047619033</v>
      </c>
      <c r="P5" s="16">
        <v>8.9047619047619051</v>
      </c>
      <c r="Q5" s="16">
        <v>1.0476190476190477</v>
      </c>
      <c r="R5" s="104">
        <v>8.5555555555555554</v>
      </c>
      <c r="S5" s="16">
        <v>7.333333333333333</v>
      </c>
      <c r="T5" s="16">
        <v>1.6428571428571428</v>
      </c>
      <c r="U5" s="104">
        <v>6.7857142857142856</v>
      </c>
      <c r="V5" s="27">
        <f>D5+G5+J5+M5+P5+S5</f>
        <v>65.714285714285708</v>
      </c>
      <c r="W5" s="27">
        <f>E5+H5+K5+N5+Q5+T5</f>
        <v>15.642857142857142</v>
      </c>
      <c r="X5" s="108">
        <f>F5+I5+L5+O5+R5+U5</f>
        <v>60.5</v>
      </c>
      <c r="Y5" s="6">
        <v>42</v>
      </c>
    </row>
    <row r="6" spans="1:25" ht="15">
      <c r="A6" s="14">
        <v>2</v>
      </c>
      <c r="B6" s="7" t="s">
        <v>164</v>
      </c>
      <c r="C6" s="18">
        <v>369.57858571428568</v>
      </c>
      <c r="D6" s="16">
        <v>15.857142857142858</v>
      </c>
      <c r="E6" s="16">
        <v>3.5</v>
      </c>
      <c r="F6" s="104">
        <v>14.690476190476192</v>
      </c>
      <c r="G6" s="16">
        <v>7.6428571428571432</v>
      </c>
      <c r="H6" s="16">
        <v>7</v>
      </c>
      <c r="I6" s="104">
        <v>5.3095238095238102</v>
      </c>
      <c r="J6" s="16">
        <v>15</v>
      </c>
      <c r="K6" s="16">
        <v>4.0714285714285712</v>
      </c>
      <c r="L6" s="104">
        <v>13.642857142857142</v>
      </c>
      <c r="M6" s="16">
        <v>8.8571428571428577</v>
      </c>
      <c r="N6" s="16">
        <v>1.1428571428571428</v>
      </c>
      <c r="O6" s="104">
        <v>8.4761904761904763</v>
      </c>
      <c r="P6" s="16">
        <v>8.8571428571428577</v>
      </c>
      <c r="Q6" s="16">
        <v>1.0714285714285714</v>
      </c>
      <c r="R6" s="104">
        <v>8.5</v>
      </c>
      <c r="S6" s="16">
        <v>6.7142857142857144</v>
      </c>
      <c r="T6" s="16">
        <v>2.6428571428571428</v>
      </c>
      <c r="U6" s="104">
        <v>5.8333333333333339</v>
      </c>
      <c r="V6" s="27">
        <f>D6+G6+J6+M6+P6+S6</f>
        <v>62.928571428571438</v>
      </c>
      <c r="W6" s="27">
        <f>E6+H6+K6+N6+Q6+T6</f>
        <v>19.428571428571427</v>
      </c>
      <c r="X6" s="108">
        <f>F6+I6+L6+O6+R6+U6</f>
        <v>56.452380952380949</v>
      </c>
      <c r="Y6" s="6">
        <v>14</v>
      </c>
    </row>
    <row r="7" spans="1:25" ht="15">
      <c r="A7" s="14">
        <v>3</v>
      </c>
      <c r="B7" s="7" t="s">
        <v>142</v>
      </c>
      <c r="C7" s="18">
        <v>327.20764782608694</v>
      </c>
      <c r="D7" s="16">
        <v>13.804347826086957</v>
      </c>
      <c r="E7" s="16">
        <v>5.3043478260869561</v>
      </c>
      <c r="F7" s="104">
        <v>12.036231884057973</v>
      </c>
      <c r="G7" s="16">
        <v>7.1304347826086953</v>
      </c>
      <c r="H7" s="16">
        <v>6.0434782608695654</v>
      </c>
      <c r="I7" s="104">
        <v>5.1159420289855069</v>
      </c>
      <c r="J7" s="16">
        <v>11.195652173913043</v>
      </c>
      <c r="K7" s="16">
        <v>6.8260869565217392</v>
      </c>
      <c r="L7" s="104">
        <v>8.920289855072463</v>
      </c>
      <c r="M7" s="16">
        <v>7.9565217391304346</v>
      </c>
      <c r="N7" s="16">
        <v>1.7826086956521738</v>
      </c>
      <c r="O7" s="104">
        <v>7.36231884057971</v>
      </c>
      <c r="P7" s="16">
        <v>7.6739130434782608</v>
      </c>
      <c r="Q7" s="16">
        <v>2.0869565217391304</v>
      </c>
      <c r="R7" s="104">
        <v>6.9782608695652169</v>
      </c>
      <c r="S7" s="16">
        <v>5.4565217391304346</v>
      </c>
      <c r="T7" s="16">
        <v>2.4565217391304346</v>
      </c>
      <c r="U7" s="104">
        <v>4.63768115942029</v>
      </c>
      <c r="V7" s="45">
        <f>D7+G7+J7+M7+P7+S7</f>
        <v>53.217391304347828</v>
      </c>
      <c r="W7" s="27">
        <f>E7+H7+K7+N7+Q7+T7</f>
        <v>24.5</v>
      </c>
      <c r="X7" s="108">
        <f>F7+I7+L7+O7+R7+U7</f>
        <v>45.050724637681164</v>
      </c>
      <c r="Y7" s="6">
        <v>46</v>
      </c>
    </row>
    <row r="8" spans="1:25" ht="15">
      <c r="A8" s="14">
        <v>4</v>
      </c>
      <c r="B8" s="7" t="s">
        <v>163</v>
      </c>
      <c r="C8" s="18">
        <v>317.74872727272719</v>
      </c>
      <c r="D8" s="16">
        <v>13.527272727272727</v>
      </c>
      <c r="E8" s="16">
        <v>5.4909090909090912</v>
      </c>
      <c r="F8" s="104">
        <v>11.696969696969697</v>
      </c>
      <c r="G8" s="16">
        <v>4.2545454545454549</v>
      </c>
      <c r="H8" s="16">
        <v>6.1454545454545455</v>
      </c>
      <c r="I8" s="104">
        <v>2.2060606060606065</v>
      </c>
      <c r="J8" s="16">
        <v>11.272727272727273</v>
      </c>
      <c r="K8" s="16">
        <v>7.1818181818181817</v>
      </c>
      <c r="L8" s="104">
        <v>8.8787878787878789</v>
      </c>
      <c r="M8" s="16">
        <v>7.5272727272727273</v>
      </c>
      <c r="N8" s="16">
        <v>2.0909090909090908</v>
      </c>
      <c r="O8" s="104">
        <v>6.8303030303030301</v>
      </c>
      <c r="P8" s="16">
        <v>7.6727272727272728</v>
      </c>
      <c r="Q8" s="16">
        <v>2.1272727272727274</v>
      </c>
      <c r="R8" s="104">
        <v>6.9636363636363638</v>
      </c>
      <c r="S8" s="16">
        <v>5.1454545454545455</v>
      </c>
      <c r="T8" s="16">
        <v>2.0727272727272728</v>
      </c>
      <c r="U8" s="104">
        <v>4.454545454545455</v>
      </c>
      <c r="V8" s="27">
        <f>D8+G8+J8+M8+P8+S8</f>
        <v>49.4</v>
      </c>
      <c r="W8" s="27">
        <f>E8+H8+K8+N8+Q8+T8</f>
        <v>25.109090909090913</v>
      </c>
      <c r="X8" s="108">
        <f>F8+I8+L8+O8+R8+U8</f>
        <v>41.030303030303024</v>
      </c>
      <c r="Y8" s="6">
        <v>55</v>
      </c>
    </row>
    <row r="9" spans="1:25" ht="15">
      <c r="A9" s="14">
        <v>5</v>
      </c>
      <c r="B9" s="7" t="s">
        <v>162</v>
      </c>
      <c r="C9" s="18">
        <v>314.09211086956498</v>
      </c>
      <c r="D9" s="16">
        <v>12.856115107913668</v>
      </c>
      <c r="E9" s="16">
        <v>5.7697841726618702</v>
      </c>
      <c r="F9" s="104">
        <v>10.932853717026378</v>
      </c>
      <c r="G9" s="16">
        <v>5.3956834532374103</v>
      </c>
      <c r="H9" s="16">
        <v>5.6043165467625897</v>
      </c>
      <c r="I9" s="104">
        <v>3.5275779376498804</v>
      </c>
      <c r="J9" s="16">
        <v>10.223021582733812</v>
      </c>
      <c r="K9" s="16">
        <v>7.4100719424460433</v>
      </c>
      <c r="L9" s="104">
        <v>7.7529976019184641</v>
      </c>
      <c r="M9" s="16">
        <v>7.0935251798561154</v>
      </c>
      <c r="N9" s="16">
        <v>2.3093525179856114</v>
      </c>
      <c r="O9" s="104">
        <v>6.3237410071942453</v>
      </c>
      <c r="P9" s="16">
        <v>7.6762589928057556</v>
      </c>
      <c r="Q9" s="16">
        <v>2.0719424460431655</v>
      </c>
      <c r="R9" s="104">
        <v>6.985611510791367</v>
      </c>
      <c r="S9" s="16">
        <v>4.7913669064748206</v>
      </c>
      <c r="T9" s="16">
        <v>2.5395683453237412</v>
      </c>
      <c r="U9" s="104">
        <v>3.9448441247002402</v>
      </c>
      <c r="V9" s="27">
        <f>D9+G9+J9+M9+P9+S9</f>
        <v>48.035971223021583</v>
      </c>
      <c r="W9" s="27">
        <f>E9+H9+K9+N9+Q9+T9</f>
        <v>25.705035971223023</v>
      </c>
      <c r="X9" s="108">
        <f>F9+I9+L9+O9+R9+U9</f>
        <v>39.46762589928057</v>
      </c>
      <c r="Y9" s="6">
        <v>139</v>
      </c>
    </row>
    <row r="10" spans="1:25" ht="15">
      <c r="A10" s="14">
        <v>6</v>
      </c>
      <c r="B10" s="7" t="s">
        <v>167</v>
      </c>
      <c r="C10" s="18">
        <v>301.07167583333336</v>
      </c>
      <c r="D10" s="16">
        <v>12.0375</v>
      </c>
      <c r="E10" s="16">
        <v>6.5583333333333336</v>
      </c>
      <c r="F10" s="104">
        <v>9.8513888888888879</v>
      </c>
      <c r="G10" s="16">
        <v>5.5333333333333332</v>
      </c>
      <c r="H10" s="16">
        <v>6.2166666666666668</v>
      </c>
      <c r="I10" s="104">
        <v>3.4611111111111108</v>
      </c>
      <c r="J10" s="16">
        <v>9.5875000000000004</v>
      </c>
      <c r="K10" s="16">
        <v>7.8</v>
      </c>
      <c r="L10" s="104">
        <v>6.9875000000000007</v>
      </c>
      <c r="M10" s="16">
        <v>6.7791666666666668</v>
      </c>
      <c r="N10" s="16">
        <v>2.5958333333333332</v>
      </c>
      <c r="O10" s="104">
        <v>5.9138888888888888</v>
      </c>
      <c r="P10" s="16">
        <v>6.8375000000000004</v>
      </c>
      <c r="Q10" s="16">
        <v>2.75</v>
      </c>
      <c r="R10" s="104">
        <v>5.9208333333333334</v>
      </c>
      <c r="S10" s="16">
        <v>3.4458333333333333</v>
      </c>
      <c r="T10" s="16">
        <v>2.3166666666666669</v>
      </c>
      <c r="U10" s="104">
        <v>2.6736111111111112</v>
      </c>
      <c r="V10" s="27">
        <f>D10+G10+J10+M10+P10+S10</f>
        <v>44.220833333333331</v>
      </c>
      <c r="W10" s="27">
        <f>E10+H10+K10+N10+Q10+T10</f>
        <v>28.237500000000001</v>
      </c>
      <c r="X10" s="108">
        <f>F10+I10+L10+O10+R10+U10</f>
        <v>34.80833333333333</v>
      </c>
      <c r="Y10" s="6">
        <v>240</v>
      </c>
    </row>
    <row r="11" spans="1:25" ht="15">
      <c r="A11" s="14">
        <v>7</v>
      </c>
      <c r="B11" s="7" t="s">
        <v>107</v>
      </c>
      <c r="C11" s="18">
        <v>294.47000000000003</v>
      </c>
      <c r="D11" s="16">
        <v>9.0370370370370363</v>
      </c>
      <c r="E11" s="16">
        <v>9.1296296296296298</v>
      </c>
      <c r="F11" s="104">
        <v>5.9938271604938258</v>
      </c>
      <c r="G11" s="16">
        <v>3.8703703703703702</v>
      </c>
      <c r="H11" s="16">
        <v>8.5</v>
      </c>
      <c r="I11" s="104">
        <v>1.0370370370370368</v>
      </c>
      <c r="J11" s="16">
        <v>7.2777777777777777</v>
      </c>
      <c r="K11" s="16">
        <v>10.222222222222221</v>
      </c>
      <c r="L11" s="104">
        <v>3.8703703703703707</v>
      </c>
      <c r="M11" s="16">
        <v>5.5</v>
      </c>
      <c r="N11" s="16">
        <v>3.7777777777777777</v>
      </c>
      <c r="O11" s="104">
        <v>4.2407407407407405</v>
      </c>
      <c r="P11" s="16">
        <v>5.7037037037037033</v>
      </c>
      <c r="Q11" s="16">
        <v>3.6481481481481484</v>
      </c>
      <c r="R11" s="104">
        <v>4.4876543209876534</v>
      </c>
      <c r="S11" s="16">
        <v>2.5370370370370372</v>
      </c>
      <c r="T11" s="16">
        <v>3.2037037037037037</v>
      </c>
      <c r="U11" s="104">
        <v>1.4691358024691359</v>
      </c>
      <c r="V11" s="27">
        <f>D11+G11+J11+M11+P11+S11</f>
        <v>33.925925925925924</v>
      </c>
      <c r="W11" s="27">
        <f>E11+H11+K11+N11+Q11+T11</f>
        <v>38.481481481481481</v>
      </c>
      <c r="X11" s="108">
        <f>F11+I11+L11+O11+R11+U11</f>
        <v>21.098765432098762</v>
      </c>
      <c r="Y11" s="6">
        <v>55</v>
      </c>
    </row>
    <row r="12" spans="1:25" ht="15">
      <c r="A12" s="14">
        <v>8</v>
      </c>
      <c r="B12" s="7" t="s">
        <v>165</v>
      </c>
      <c r="C12" s="18">
        <v>292.03735161290319</v>
      </c>
      <c r="D12" s="16">
        <v>11.241935483870968</v>
      </c>
      <c r="E12" s="16">
        <v>7.5</v>
      </c>
      <c r="F12" s="104">
        <v>8.741935483870968</v>
      </c>
      <c r="G12" s="16">
        <v>4.17741935483871</v>
      </c>
      <c r="H12" s="16">
        <v>6.5</v>
      </c>
      <c r="I12" s="104">
        <v>2.0107526881720434</v>
      </c>
      <c r="J12" s="16">
        <v>10.67741935483871</v>
      </c>
      <c r="K12" s="16">
        <v>7.967741935483871</v>
      </c>
      <c r="L12" s="104">
        <v>8.021505376344086</v>
      </c>
      <c r="M12" s="16">
        <v>6.338709677419355</v>
      </c>
      <c r="N12" s="16">
        <v>2.9516129032258065</v>
      </c>
      <c r="O12" s="104">
        <v>5.3548387096774199</v>
      </c>
      <c r="P12" s="16">
        <v>6.661290322580645</v>
      </c>
      <c r="Q12" s="16">
        <v>2.903225806451613</v>
      </c>
      <c r="R12" s="104">
        <v>5.693548387096774</v>
      </c>
      <c r="S12" s="16">
        <v>2.7868852459016393</v>
      </c>
      <c r="T12" s="16">
        <v>1.7868852459016393</v>
      </c>
      <c r="U12" s="104">
        <v>2.1912568306010929</v>
      </c>
      <c r="V12" s="27">
        <f>D12+G12+J12+M12+P12+S12</f>
        <v>41.883659439450028</v>
      </c>
      <c r="W12" s="27">
        <f>E12+H12+K12+N12+Q12+T12</f>
        <v>29.609465891062932</v>
      </c>
      <c r="X12" s="108">
        <f>F12+I12+L12+O12+R12+U12</f>
        <v>32.013837475762379</v>
      </c>
      <c r="Y12" s="6">
        <v>62</v>
      </c>
    </row>
    <row r="13" spans="1:25" ht="15">
      <c r="A13" s="14">
        <v>9</v>
      </c>
      <c r="B13" s="7" t="s">
        <v>144</v>
      </c>
      <c r="C13" s="18">
        <v>291.38961428571434</v>
      </c>
      <c r="D13" s="16">
        <v>11.304029304029305</v>
      </c>
      <c r="E13" s="16">
        <v>7.5787545787545785</v>
      </c>
      <c r="F13" s="104">
        <v>8.7777777777777786</v>
      </c>
      <c r="G13" s="16">
        <v>4.9706959706959708</v>
      </c>
      <c r="H13" s="16">
        <v>7.7948717948717947</v>
      </c>
      <c r="I13" s="104">
        <v>2.3724053724053724</v>
      </c>
      <c r="J13" s="16">
        <v>9.7985347985347993</v>
      </c>
      <c r="K13" s="16">
        <v>8.5860805860805858</v>
      </c>
      <c r="L13" s="104">
        <v>6.9365079365079367</v>
      </c>
      <c r="M13" s="16">
        <v>6.4798534798534799</v>
      </c>
      <c r="N13" s="16">
        <v>3.0402930402930401</v>
      </c>
      <c r="O13" s="104">
        <v>5.4664224664224665</v>
      </c>
      <c r="P13" s="16">
        <v>6.5934065934065931</v>
      </c>
      <c r="Q13" s="16">
        <v>3.161172161172161</v>
      </c>
      <c r="R13" s="104">
        <v>5.5396825396825395</v>
      </c>
      <c r="S13" s="16">
        <v>4.728937728937729</v>
      </c>
      <c r="T13" s="16">
        <v>3.6776556776556775</v>
      </c>
      <c r="U13" s="104">
        <v>3.503052503052503</v>
      </c>
      <c r="V13" s="27">
        <f>D13+G13+J13+M13+P13+S13</f>
        <v>43.875457875457876</v>
      </c>
      <c r="W13" s="27">
        <f>E13+H13+K13+N13+Q13+T13</f>
        <v>33.838827838827832</v>
      </c>
      <c r="X13" s="108">
        <f>F13+I13+L13+O13+R13+U13</f>
        <v>32.595848595848594</v>
      </c>
      <c r="Y13" s="6">
        <v>273</v>
      </c>
    </row>
    <row r="14" spans="1:25" ht="15">
      <c r="A14" s="14">
        <v>10</v>
      </c>
      <c r="B14" s="7" t="s">
        <v>146</v>
      </c>
      <c r="C14" s="18">
        <v>285.16433137254899</v>
      </c>
      <c r="D14" s="16">
        <v>10.176470588235293</v>
      </c>
      <c r="E14" s="16">
        <v>8.4117647058823533</v>
      </c>
      <c r="F14" s="104">
        <v>7.3725490196078418</v>
      </c>
      <c r="G14" s="16">
        <v>3.9803921568627452</v>
      </c>
      <c r="H14" s="16">
        <v>5.9607843137254903</v>
      </c>
      <c r="I14" s="104">
        <v>1.9934640522875817</v>
      </c>
      <c r="J14" s="16">
        <v>9.6862745098039209</v>
      </c>
      <c r="K14" s="16">
        <v>8.1568627450980387</v>
      </c>
      <c r="L14" s="104">
        <v>6.9673202614379086</v>
      </c>
      <c r="M14" s="16">
        <v>6.8039215686274508</v>
      </c>
      <c r="N14" s="16">
        <v>2.4901960784313726</v>
      </c>
      <c r="O14" s="104">
        <v>5.9738562091503269</v>
      </c>
      <c r="P14" s="16">
        <v>6.7254901960784315</v>
      </c>
      <c r="Q14" s="16">
        <v>3.0196078431372548</v>
      </c>
      <c r="R14" s="104">
        <v>5.7189542483660132</v>
      </c>
      <c r="S14" s="16">
        <v>4.3137254901960782</v>
      </c>
      <c r="T14" s="16">
        <v>3.2352941176470589</v>
      </c>
      <c r="U14" s="104">
        <v>3.2352941176470589</v>
      </c>
      <c r="V14" s="27">
        <f>D14+G14+J14+M14+P14+S14</f>
        <v>41.686274509803923</v>
      </c>
      <c r="W14" s="27">
        <f>E14+H14+K14+N14+Q14+T14</f>
        <v>31.274509803921571</v>
      </c>
      <c r="X14" s="108">
        <f>F14+I14+L14+O14+R14+U14</f>
        <v>31.261437908496731</v>
      </c>
      <c r="Y14" s="6">
        <v>51</v>
      </c>
    </row>
    <row r="15" spans="1:25" ht="15">
      <c r="A15" s="14">
        <v>11</v>
      </c>
      <c r="B15" s="7" t="s">
        <v>152</v>
      </c>
      <c r="C15" s="18">
        <v>283.70924318181818</v>
      </c>
      <c r="D15" s="16">
        <v>10.386363636363637</v>
      </c>
      <c r="E15" s="16">
        <v>7.3409090909090908</v>
      </c>
      <c r="F15" s="104">
        <v>7.9393939393939394</v>
      </c>
      <c r="G15" s="16">
        <v>3.2272727272727271</v>
      </c>
      <c r="H15" s="16">
        <v>5.1590909090909092</v>
      </c>
      <c r="I15" s="104">
        <v>1.5075757575757573</v>
      </c>
      <c r="J15" s="16">
        <v>10.386363636363637</v>
      </c>
      <c r="K15" s="16">
        <v>8.0909090909090917</v>
      </c>
      <c r="L15" s="104">
        <v>7.6893939393939394</v>
      </c>
      <c r="M15" s="16">
        <v>5.3863636363636367</v>
      </c>
      <c r="N15" s="16">
        <v>3.3409090909090908</v>
      </c>
      <c r="O15" s="104">
        <v>4.2727272727272734</v>
      </c>
      <c r="P15" s="16">
        <v>6.2045454545454541</v>
      </c>
      <c r="Q15" s="16">
        <v>3.3636363636363638</v>
      </c>
      <c r="R15" s="104">
        <v>5.083333333333333</v>
      </c>
      <c r="S15" s="16">
        <v>4.2727272727272725</v>
      </c>
      <c r="T15" s="16">
        <v>2.9545454545454546</v>
      </c>
      <c r="U15" s="104">
        <v>3.2878787878787876</v>
      </c>
      <c r="V15" s="27">
        <f>D15+G15+J15+M15+P15+S15</f>
        <v>39.863636363636367</v>
      </c>
      <c r="W15" s="27">
        <f>E15+H15+K15+N15+Q15+T15</f>
        <v>30.25</v>
      </c>
      <c r="X15" s="108">
        <f>F15+I15+L15+O15+R15+U15</f>
        <v>29.780303030303031</v>
      </c>
      <c r="Y15" s="6">
        <v>44</v>
      </c>
    </row>
    <row r="16" spans="1:25" ht="15">
      <c r="A16" s="14">
        <v>12</v>
      </c>
      <c r="B16" s="7" t="s">
        <v>21</v>
      </c>
      <c r="C16" s="18">
        <v>279.14634444444465</v>
      </c>
      <c r="D16" s="16">
        <v>10.746031746031745</v>
      </c>
      <c r="E16" s="16">
        <v>7.9047619047619051</v>
      </c>
      <c r="F16" s="104">
        <v>8.1111111111111107</v>
      </c>
      <c r="G16" s="16">
        <v>4.8730158730158726</v>
      </c>
      <c r="H16" s="16">
        <v>9.4603174603174605</v>
      </c>
      <c r="I16" s="104">
        <v>1.7195767195767191</v>
      </c>
      <c r="J16" s="16">
        <v>9.0793650793650791</v>
      </c>
      <c r="K16" s="16">
        <v>9.3174603174603181</v>
      </c>
      <c r="L16" s="104">
        <v>5.973544973544973</v>
      </c>
      <c r="M16" s="16">
        <v>6.7936507936507935</v>
      </c>
      <c r="N16" s="16">
        <v>2.9047619047619047</v>
      </c>
      <c r="O16" s="104">
        <v>5.8253968253968251</v>
      </c>
      <c r="P16" s="16">
        <v>6.5714285714285712</v>
      </c>
      <c r="Q16" s="16">
        <v>3.1587301587301586</v>
      </c>
      <c r="R16" s="104">
        <v>5.5185185185185182</v>
      </c>
      <c r="S16" s="16">
        <v>3.6031746031746033</v>
      </c>
      <c r="T16" s="16">
        <v>4.3968253968253972</v>
      </c>
      <c r="U16" s="104">
        <v>2.1375661375661377</v>
      </c>
      <c r="V16" s="27">
        <f>D16+G16+J16+M16+P16+S16</f>
        <v>41.666666666666664</v>
      </c>
      <c r="W16" s="27">
        <f>E16+H16+K16+N16+Q16+T16</f>
        <v>37.142857142857146</v>
      </c>
      <c r="X16" s="108">
        <f>F16+I16+L16+O16+R16+U16</f>
        <v>29.285714285714285</v>
      </c>
      <c r="Y16" s="6">
        <v>64</v>
      </c>
    </row>
    <row r="17" spans="1:25" ht="15">
      <c r="A17" s="14">
        <v>13</v>
      </c>
      <c r="B17" s="7" t="s">
        <v>160</v>
      </c>
      <c r="C17" s="18">
        <v>278.23604358974353</v>
      </c>
      <c r="D17" s="16">
        <v>8.9230769230769234</v>
      </c>
      <c r="E17" s="16">
        <v>7.4871794871794872</v>
      </c>
      <c r="F17" s="104">
        <v>6.4273504273504276</v>
      </c>
      <c r="G17" s="16">
        <v>4.1794871794871797</v>
      </c>
      <c r="H17" s="16">
        <v>6.2051282051282053</v>
      </c>
      <c r="I17" s="104">
        <v>2.1111111111111112</v>
      </c>
      <c r="J17" s="16">
        <v>8.6666666666666661</v>
      </c>
      <c r="K17" s="16">
        <v>7.384615384615385</v>
      </c>
      <c r="L17" s="104">
        <v>6.2051282051282044</v>
      </c>
      <c r="M17" s="16">
        <v>6.2051282051282053</v>
      </c>
      <c r="N17" s="16">
        <v>2.8717948717948718</v>
      </c>
      <c r="O17" s="104">
        <v>5.2478632478632479</v>
      </c>
      <c r="P17" s="16">
        <v>6.4358974358974361</v>
      </c>
      <c r="Q17" s="16">
        <v>2.9230769230769229</v>
      </c>
      <c r="R17" s="104">
        <v>5.4615384615384617</v>
      </c>
      <c r="S17" s="16">
        <v>4.0256410256410255</v>
      </c>
      <c r="T17" s="16">
        <v>2.2564102564102564</v>
      </c>
      <c r="U17" s="104">
        <v>3.2735042735042734</v>
      </c>
      <c r="V17" s="27">
        <f>D17+G17+J17+M17+P17+S17</f>
        <v>38.435897435897431</v>
      </c>
      <c r="W17" s="27">
        <f>E17+H17+K17+N17+Q17+T17</f>
        <v>29.128205128205131</v>
      </c>
      <c r="X17" s="108">
        <f>F17+I17+L17+O17+R17+U17</f>
        <v>28.726495726495727</v>
      </c>
      <c r="Y17" s="6">
        <v>39</v>
      </c>
    </row>
    <row r="18" spans="1:25" ht="15">
      <c r="A18" s="14">
        <v>14</v>
      </c>
      <c r="B18" s="7" t="s">
        <v>172</v>
      </c>
      <c r="C18" s="18">
        <v>278.03830999999997</v>
      </c>
      <c r="D18" s="16">
        <v>9.8000000000000007</v>
      </c>
      <c r="E18" s="16">
        <v>9.6999999999999993</v>
      </c>
      <c r="F18" s="104">
        <v>6.5666666666666682</v>
      </c>
      <c r="G18" s="16">
        <v>5.7</v>
      </c>
      <c r="H18" s="16">
        <v>10.4</v>
      </c>
      <c r="I18" s="104">
        <v>2.2333333333333334</v>
      </c>
      <c r="J18" s="16">
        <v>9.6999999999999993</v>
      </c>
      <c r="K18" s="16">
        <v>9.8000000000000007</v>
      </c>
      <c r="L18" s="104">
        <v>6.4333333333333318</v>
      </c>
      <c r="M18" s="16">
        <v>6.4</v>
      </c>
      <c r="N18" s="16">
        <v>3.5</v>
      </c>
      <c r="O18" s="104">
        <v>5.2333333333333334</v>
      </c>
      <c r="P18" s="16">
        <v>6.5</v>
      </c>
      <c r="Q18" s="16">
        <v>3.5</v>
      </c>
      <c r="R18" s="104">
        <v>5.333333333333333</v>
      </c>
      <c r="S18" s="16">
        <v>4.2</v>
      </c>
      <c r="T18" s="16">
        <v>5.2</v>
      </c>
      <c r="U18" s="104">
        <v>2.4666666666666668</v>
      </c>
      <c r="V18" s="27">
        <f>D18+G18+J18+M18+P18+S18</f>
        <v>42.300000000000004</v>
      </c>
      <c r="W18" s="27">
        <f>E18+H18+K18+N18+Q18+T18</f>
        <v>42.100000000000009</v>
      </c>
      <c r="X18" s="108">
        <f>F18+I18+L18+O18+R18+U18</f>
        <v>28.266666666666666</v>
      </c>
      <c r="Y18" s="6">
        <v>10</v>
      </c>
    </row>
    <row r="19" spans="1:25" ht="15">
      <c r="A19" s="14">
        <v>15</v>
      </c>
      <c r="B19" s="7" t="s">
        <v>171</v>
      </c>
      <c r="C19" s="19">
        <v>277.30773000000005</v>
      </c>
      <c r="D19" s="16">
        <v>10.9</v>
      </c>
      <c r="E19" s="16">
        <v>8.8000000000000007</v>
      </c>
      <c r="F19" s="104">
        <v>7.9666666666666668</v>
      </c>
      <c r="G19" s="16">
        <v>4.8</v>
      </c>
      <c r="H19" s="16">
        <v>12</v>
      </c>
      <c r="I19" s="104">
        <v>0.79999999999999982</v>
      </c>
      <c r="J19" s="16">
        <v>9.4</v>
      </c>
      <c r="K19" s="16">
        <v>9.6999999999999993</v>
      </c>
      <c r="L19" s="104">
        <v>6.1666666666666679</v>
      </c>
      <c r="M19" s="16">
        <v>7.1</v>
      </c>
      <c r="N19" s="16">
        <v>2.9</v>
      </c>
      <c r="O19" s="104">
        <v>6.1333333333333329</v>
      </c>
      <c r="P19" s="16">
        <v>6.8</v>
      </c>
      <c r="Q19" s="16">
        <v>3.1</v>
      </c>
      <c r="R19" s="104">
        <v>5.7666666666666666</v>
      </c>
      <c r="S19" s="16">
        <v>4.2</v>
      </c>
      <c r="T19" s="16">
        <v>5.3</v>
      </c>
      <c r="U19" s="104">
        <v>2.4333333333333336</v>
      </c>
      <c r="V19" s="27">
        <f>D19+G19+J19+M19+P19+S19</f>
        <v>43.2</v>
      </c>
      <c r="W19" s="27">
        <f>E19+H19+K19+N19+Q19+T19</f>
        <v>41.8</v>
      </c>
      <c r="X19" s="108">
        <f>F19+I19+L19+O19+R19+U19</f>
        <v>29.266666666666666</v>
      </c>
      <c r="Y19" s="6">
        <v>10</v>
      </c>
    </row>
    <row r="20" spans="1:25" ht="15">
      <c r="A20" s="14">
        <v>16</v>
      </c>
      <c r="B20" s="7" t="s">
        <v>153</v>
      </c>
      <c r="C20" s="18">
        <v>275.38183999999995</v>
      </c>
      <c r="D20" s="16">
        <v>9.5555555555555554</v>
      </c>
      <c r="E20" s="16">
        <v>8.6666666666666661</v>
      </c>
      <c r="F20" s="104">
        <v>6.6666666666666661</v>
      </c>
      <c r="G20" s="16">
        <v>3.1111111111111112</v>
      </c>
      <c r="H20" s="16">
        <v>7.4</v>
      </c>
      <c r="I20" s="104">
        <v>0.64444444444444438</v>
      </c>
      <c r="J20" s="16">
        <v>9.9555555555555557</v>
      </c>
      <c r="K20" s="16">
        <v>9.1111111111111107</v>
      </c>
      <c r="L20" s="104">
        <v>6.9185185185185194</v>
      </c>
      <c r="M20" s="16">
        <v>6.5777777777777775</v>
      </c>
      <c r="N20" s="16">
        <v>3.1777777777777776</v>
      </c>
      <c r="O20" s="104">
        <v>5.5185185185185182</v>
      </c>
      <c r="P20" s="16">
        <v>6.4</v>
      </c>
      <c r="Q20" s="16">
        <v>3.4</v>
      </c>
      <c r="R20" s="104">
        <v>5.2666666666666675</v>
      </c>
      <c r="S20" s="16">
        <v>4.4222222222222225</v>
      </c>
      <c r="T20" s="16">
        <v>3.4</v>
      </c>
      <c r="U20" s="104">
        <v>3.2888888888888892</v>
      </c>
      <c r="V20" s="27">
        <f>D20+G20+J20+M20+P20+S20</f>
        <v>40.022222222222219</v>
      </c>
      <c r="W20" s="27">
        <f>E20+H20+K20+N20+Q20+T20</f>
        <v>35.155555555555551</v>
      </c>
      <c r="X20" s="108">
        <f>F20+I20+L20+O20+R20+U20</f>
        <v>28.3037037037037</v>
      </c>
      <c r="Y20" s="6">
        <v>45</v>
      </c>
    </row>
    <row r="21" spans="1:25" ht="15">
      <c r="A21" s="14">
        <v>17</v>
      </c>
      <c r="B21" s="7" t="s">
        <v>147</v>
      </c>
      <c r="C21" s="18">
        <v>272.95093999999995</v>
      </c>
      <c r="D21" s="16">
        <v>9</v>
      </c>
      <c r="E21" s="16">
        <v>9.4</v>
      </c>
      <c r="F21" s="104">
        <v>5.8666666666666671</v>
      </c>
      <c r="G21" s="16">
        <v>4.8666666666666663</v>
      </c>
      <c r="H21" s="16">
        <v>7.7333333333333334</v>
      </c>
      <c r="I21" s="104">
        <v>2.2888888888888883</v>
      </c>
      <c r="J21" s="16">
        <v>8.5333333333333332</v>
      </c>
      <c r="K21" s="16">
        <v>9.1999999999999993</v>
      </c>
      <c r="L21" s="104">
        <v>5.4666666666666668</v>
      </c>
      <c r="M21" s="16">
        <v>7</v>
      </c>
      <c r="N21" s="16">
        <v>4.3</v>
      </c>
      <c r="O21" s="104">
        <v>5.5666666666666664</v>
      </c>
      <c r="P21" s="16">
        <v>6.5333333333333332</v>
      </c>
      <c r="Q21" s="16">
        <v>4.25</v>
      </c>
      <c r="R21" s="104">
        <v>5.1166666666666663</v>
      </c>
      <c r="S21" s="16">
        <v>3.4</v>
      </c>
      <c r="T21" s="16">
        <v>3.4666666666666668</v>
      </c>
      <c r="U21" s="104">
        <v>2.2444444444444445</v>
      </c>
      <c r="V21" s="27">
        <f>D21+G21+J21+M21+P21+S21</f>
        <v>39.333333333333329</v>
      </c>
      <c r="W21" s="27">
        <f>E21+H21+K21+N21+Q21+T21</f>
        <v>38.35</v>
      </c>
      <c r="X21" s="108">
        <f>F21+I21+L21+O21+R21+U21</f>
        <v>26.55</v>
      </c>
      <c r="Y21" s="6">
        <v>15</v>
      </c>
    </row>
    <row r="22" spans="1:25" ht="15">
      <c r="A22" s="14">
        <v>18</v>
      </c>
      <c r="B22" s="7" t="s">
        <v>157</v>
      </c>
      <c r="C22" s="18">
        <v>268.87626727272726</v>
      </c>
      <c r="D22" s="16">
        <v>10.327272727272728</v>
      </c>
      <c r="E22" s="16">
        <v>8.6363636363636367</v>
      </c>
      <c r="F22" s="104">
        <v>7.4484848484848492</v>
      </c>
      <c r="G22" s="16">
        <v>3.8545454545454545</v>
      </c>
      <c r="H22" s="16">
        <v>8.7636363636363637</v>
      </c>
      <c r="I22" s="104">
        <v>0.93333333333333313</v>
      </c>
      <c r="J22" s="16">
        <v>8.6181818181818191</v>
      </c>
      <c r="K22" s="16">
        <v>10.145454545454545</v>
      </c>
      <c r="L22" s="104">
        <v>5.2363636363636381</v>
      </c>
      <c r="M22" s="16">
        <v>6.0545454545454547</v>
      </c>
      <c r="N22" s="16">
        <v>3.6181818181818182</v>
      </c>
      <c r="O22" s="104">
        <v>4.8484848484848486</v>
      </c>
      <c r="P22" s="16">
        <v>6.3818181818181818</v>
      </c>
      <c r="Q22" s="16">
        <v>3.4727272727272727</v>
      </c>
      <c r="R22" s="104">
        <v>5.2242424242424246</v>
      </c>
      <c r="S22" s="16">
        <v>3.5636363636363635</v>
      </c>
      <c r="T22" s="16">
        <v>4.2363636363636363</v>
      </c>
      <c r="U22" s="104">
        <v>2.1515151515151514</v>
      </c>
      <c r="V22" s="27">
        <f>D22+G22+J22+M22+P22+S22</f>
        <v>38.800000000000004</v>
      </c>
      <c r="W22" s="27">
        <f>E22+H22+K22+N22+Q22+T22</f>
        <v>38.872727272727268</v>
      </c>
      <c r="X22" s="108">
        <f>F22+I22+L22+O22+R22+U22</f>
        <v>25.842424242424247</v>
      </c>
      <c r="Y22" s="6">
        <v>55</v>
      </c>
    </row>
    <row r="23" spans="1:25" ht="15">
      <c r="A23" s="14">
        <v>19</v>
      </c>
      <c r="B23" s="7" t="s">
        <v>150</v>
      </c>
      <c r="C23" s="18">
        <v>267.85888181818183</v>
      </c>
      <c r="D23" s="16">
        <v>8.0909090909090917</v>
      </c>
      <c r="E23" s="16">
        <v>8.0606060606060606</v>
      </c>
      <c r="F23" s="104">
        <v>5.4040404040404049</v>
      </c>
      <c r="G23" s="16">
        <v>3.6969696969696968</v>
      </c>
      <c r="H23" s="16">
        <v>5.4545454545454541</v>
      </c>
      <c r="I23" s="104">
        <v>1.8787878787878787</v>
      </c>
      <c r="J23" s="16">
        <v>7.8484848484848486</v>
      </c>
      <c r="K23" s="16">
        <v>8</v>
      </c>
      <c r="L23" s="104">
        <v>5.1818181818181817</v>
      </c>
      <c r="M23" s="16">
        <v>6.6060606060606064</v>
      </c>
      <c r="N23" s="16">
        <v>2.7878787878787881</v>
      </c>
      <c r="O23" s="104">
        <v>5.6767676767676774</v>
      </c>
      <c r="P23" s="16">
        <v>6.4242424242424239</v>
      </c>
      <c r="Q23" s="16">
        <v>3.2121212121212119</v>
      </c>
      <c r="R23" s="104">
        <v>5.3535353535353529</v>
      </c>
      <c r="S23" s="16">
        <v>3.3030303030303032</v>
      </c>
      <c r="T23" s="16">
        <v>2.2424242424242422</v>
      </c>
      <c r="U23" s="104">
        <v>2.5555555555555558</v>
      </c>
      <c r="V23" s="27">
        <f>D23+G23+J23+M23+P23+S23</f>
        <v>35.969696969696969</v>
      </c>
      <c r="W23" s="27">
        <f>E23+H23+K23+N23+Q23+T23</f>
        <v>29.757575757575758</v>
      </c>
      <c r="X23" s="108">
        <f>F23+I23+L23+O23+R23+U23</f>
        <v>26.050505050505052</v>
      </c>
      <c r="Y23" s="6">
        <v>33</v>
      </c>
    </row>
    <row r="24" spans="1:25" ht="15">
      <c r="A24" s="14">
        <v>20</v>
      </c>
      <c r="B24" s="7" t="s">
        <v>156</v>
      </c>
      <c r="C24" s="18">
        <v>264.9447222222222</v>
      </c>
      <c r="D24" s="16">
        <v>8.8888888888888893</v>
      </c>
      <c r="E24" s="16">
        <v>10.444444444444445</v>
      </c>
      <c r="F24" s="104">
        <v>5.4074074074074083</v>
      </c>
      <c r="G24" s="16">
        <v>4.4444444444444446</v>
      </c>
      <c r="H24" s="16">
        <v>10.833333333333334</v>
      </c>
      <c r="I24" s="104">
        <v>0.83333333333333348</v>
      </c>
      <c r="J24" s="16">
        <v>9.2777777777777786</v>
      </c>
      <c r="K24" s="16">
        <v>9.1666666666666661</v>
      </c>
      <c r="L24" s="104">
        <v>6.2222222222222232</v>
      </c>
      <c r="M24" s="16">
        <v>6</v>
      </c>
      <c r="N24" s="16">
        <v>3.9444444444444446</v>
      </c>
      <c r="O24" s="104">
        <v>4.6851851851851851</v>
      </c>
      <c r="P24" s="16">
        <v>6.7777777777777777</v>
      </c>
      <c r="Q24" s="16">
        <v>3.0555555555555554</v>
      </c>
      <c r="R24" s="104">
        <v>5.7592592592592595</v>
      </c>
      <c r="S24" s="16">
        <v>3</v>
      </c>
      <c r="T24" s="16">
        <v>4.2777777777777777</v>
      </c>
      <c r="U24" s="104">
        <v>1.5740740740740742</v>
      </c>
      <c r="V24" s="27">
        <f>D24+G24+J24+M24+P24+S24</f>
        <v>38.388888888888893</v>
      </c>
      <c r="W24" s="27">
        <f>E24+H24+K24+N24+Q24+T24</f>
        <v>41.722222222222221</v>
      </c>
      <c r="X24" s="108">
        <f>F24+I24+L24+O24+R24+U24</f>
        <v>24.481481481481485</v>
      </c>
      <c r="Y24" s="6">
        <v>18</v>
      </c>
    </row>
    <row r="25" spans="1:25" ht="15">
      <c r="A25" s="14">
        <v>21</v>
      </c>
      <c r="B25" s="7" t="s">
        <v>170</v>
      </c>
      <c r="C25" s="18">
        <v>261.73099540229896</v>
      </c>
      <c r="D25" s="16">
        <v>8.8735632183908049</v>
      </c>
      <c r="E25" s="16">
        <v>9.6436781609195403</v>
      </c>
      <c r="F25" s="104">
        <v>5.6590038314176248</v>
      </c>
      <c r="G25" s="16">
        <v>3.0459770114942528</v>
      </c>
      <c r="H25" s="16">
        <v>6.9195402298850572</v>
      </c>
      <c r="I25" s="104">
        <v>0.73946360153256707</v>
      </c>
      <c r="J25" s="16">
        <v>8.9425287356321839</v>
      </c>
      <c r="K25" s="16">
        <v>10</v>
      </c>
      <c r="L25" s="104">
        <v>5.6091954022988499</v>
      </c>
      <c r="M25" s="16">
        <v>5.9885057471264371</v>
      </c>
      <c r="N25" s="16">
        <v>3.5862068965517242</v>
      </c>
      <c r="O25" s="104">
        <v>4.7931034482758621</v>
      </c>
      <c r="P25" s="16">
        <v>6.0804597701149428</v>
      </c>
      <c r="Q25" s="16">
        <v>3.7011494252873565</v>
      </c>
      <c r="R25" s="104">
        <v>4.8467432950191576</v>
      </c>
      <c r="S25" s="16">
        <v>3.1954022988505746</v>
      </c>
      <c r="T25" s="16">
        <v>3.4827586206896552</v>
      </c>
      <c r="U25" s="104">
        <v>2.0344827586206895</v>
      </c>
      <c r="V25" s="27">
        <f>D25+G25+J25+M25+P25+S25</f>
        <v>36.126436781609193</v>
      </c>
      <c r="W25" s="27">
        <f>E25+H25+K25+N25+Q25+T25</f>
        <v>37.333333333333336</v>
      </c>
      <c r="X25" s="108">
        <f>F25+I25+L25+O25+R25+U25</f>
        <v>23.68199233716475</v>
      </c>
      <c r="Y25" s="6">
        <v>87</v>
      </c>
    </row>
    <row r="26" spans="1:25" ht="15">
      <c r="A26" s="14">
        <v>22</v>
      </c>
      <c r="B26" s="7" t="s">
        <v>145</v>
      </c>
      <c r="C26" s="18">
        <v>259.93051249999996</v>
      </c>
      <c r="D26" s="16">
        <v>9.5</v>
      </c>
      <c r="E26" s="16">
        <v>9.25</v>
      </c>
      <c r="F26" s="104">
        <v>6.4166666666666661</v>
      </c>
      <c r="G26" s="16">
        <v>2</v>
      </c>
      <c r="H26" s="16">
        <v>4.75</v>
      </c>
      <c r="I26" s="104">
        <v>0.41666666666666674</v>
      </c>
      <c r="J26" s="16">
        <v>7.375</v>
      </c>
      <c r="K26" s="16">
        <v>10.25</v>
      </c>
      <c r="L26" s="104">
        <v>3.9583333333333335</v>
      </c>
      <c r="M26" s="16">
        <v>5.875</v>
      </c>
      <c r="N26" s="16">
        <v>3.875</v>
      </c>
      <c r="O26" s="104">
        <v>4.583333333333333</v>
      </c>
      <c r="P26" s="16">
        <v>6.75</v>
      </c>
      <c r="Q26" s="16">
        <v>3.25</v>
      </c>
      <c r="R26" s="104">
        <v>5.666666666666667</v>
      </c>
      <c r="S26" s="16">
        <v>4.875</v>
      </c>
      <c r="T26" s="16">
        <v>3.625</v>
      </c>
      <c r="U26" s="104">
        <v>3.666666666666667</v>
      </c>
      <c r="V26" s="27">
        <f>D26+G26+J26+M26+P26+S26</f>
        <v>36.375</v>
      </c>
      <c r="W26" s="27">
        <f>E26+H26+K26+N26+Q26+T26</f>
        <v>35</v>
      </c>
      <c r="X26" s="108">
        <f>F26+I26+L26+O26+R26+U26</f>
        <v>24.708333333333336</v>
      </c>
      <c r="Y26" s="6">
        <v>8</v>
      </c>
    </row>
    <row r="27" spans="1:25" ht="15">
      <c r="A27" s="14">
        <v>23</v>
      </c>
      <c r="B27" s="7" t="s">
        <v>143</v>
      </c>
      <c r="C27" s="18">
        <v>256.55725000000001</v>
      </c>
      <c r="D27" s="16">
        <v>9.1428571428571423</v>
      </c>
      <c r="E27" s="16">
        <v>9.3571428571428577</v>
      </c>
      <c r="F27" s="104">
        <v>6.0238095238095237</v>
      </c>
      <c r="G27" s="16">
        <v>3.7142857142857144</v>
      </c>
      <c r="H27" s="16">
        <v>9.5</v>
      </c>
      <c r="I27" s="104">
        <v>0.54761904761904789</v>
      </c>
      <c r="J27" s="16">
        <v>7.5</v>
      </c>
      <c r="K27" s="16">
        <v>9</v>
      </c>
      <c r="L27" s="104">
        <v>4.5</v>
      </c>
      <c r="M27" s="16">
        <v>6.8571428571428568</v>
      </c>
      <c r="N27" s="16">
        <v>2.9285714285714284</v>
      </c>
      <c r="O27" s="104">
        <v>5.8809523809523805</v>
      </c>
      <c r="P27" s="16">
        <v>6.7857142857142856</v>
      </c>
      <c r="Q27" s="16">
        <v>3</v>
      </c>
      <c r="R27" s="104">
        <v>5.7857142857142856</v>
      </c>
      <c r="S27" s="16">
        <v>4.5714285714285712</v>
      </c>
      <c r="T27" s="16">
        <v>3.8571428571428572</v>
      </c>
      <c r="U27" s="104">
        <v>3.2857142857142856</v>
      </c>
      <c r="V27" s="27">
        <f>D27+G27+J27+M27+P27+S27</f>
        <v>38.571428571428569</v>
      </c>
      <c r="W27" s="27">
        <f>E27+H27+K27+N27+Q27+T27</f>
        <v>37.642857142857139</v>
      </c>
      <c r="X27" s="108">
        <f>F27+I27+L27+O27+R27+U27</f>
        <v>26.023809523809522</v>
      </c>
      <c r="Y27" s="6">
        <v>14</v>
      </c>
    </row>
    <row r="28" spans="1:25" ht="15">
      <c r="A28" s="14">
        <v>24</v>
      </c>
      <c r="B28" s="7" t="s">
        <v>161</v>
      </c>
      <c r="C28" s="18">
        <v>256.18377460317464</v>
      </c>
      <c r="D28" s="16">
        <v>9.6507936507936503</v>
      </c>
      <c r="E28" s="16">
        <v>9.2222222222222214</v>
      </c>
      <c r="F28" s="104">
        <v>6.5767195767195759</v>
      </c>
      <c r="G28" s="16">
        <v>4.9841269841269842</v>
      </c>
      <c r="H28" s="16">
        <v>10.80952380952381</v>
      </c>
      <c r="I28" s="104">
        <v>1.3809523809523809</v>
      </c>
      <c r="J28" s="16">
        <v>7.2063492063492065</v>
      </c>
      <c r="K28" s="16">
        <v>10.714285714285714</v>
      </c>
      <c r="L28" s="104">
        <v>3.6349206349206353</v>
      </c>
      <c r="M28" s="16">
        <v>5.3809523809523814</v>
      </c>
      <c r="N28" s="16">
        <v>4.2063492063492065</v>
      </c>
      <c r="O28" s="104">
        <v>3.9788359788359795</v>
      </c>
      <c r="P28" s="16">
        <v>5.9523809523809526</v>
      </c>
      <c r="Q28" s="16">
        <v>3.7936507936507935</v>
      </c>
      <c r="R28" s="104">
        <v>4.6878306878306883</v>
      </c>
      <c r="S28" s="16">
        <v>3.2380952380952381</v>
      </c>
      <c r="T28" s="16">
        <v>5.1904761904761907</v>
      </c>
      <c r="U28" s="104">
        <v>1.5079365079365079</v>
      </c>
      <c r="V28" s="27">
        <f>D28+G28+J28+M28+P28+S28</f>
        <v>36.412698412698418</v>
      </c>
      <c r="W28" s="27">
        <f>E28+H28+K28+N28+Q28+T28</f>
        <v>43.936507936507937</v>
      </c>
      <c r="X28" s="108">
        <f>F28+I28+L28+O28+R28+U28</f>
        <v>21.767195767195766</v>
      </c>
      <c r="Y28" s="6">
        <v>63</v>
      </c>
    </row>
    <row r="29" spans="1:25" ht="15">
      <c r="A29" s="14">
        <v>25</v>
      </c>
      <c r="B29" s="7" t="s">
        <v>159</v>
      </c>
      <c r="C29" s="18">
        <v>251.84276428571431</v>
      </c>
      <c r="D29" s="16">
        <v>10</v>
      </c>
      <c r="E29" s="16">
        <v>8.384615384615385</v>
      </c>
      <c r="F29" s="104">
        <v>7.2051282051282044</v>
      </c>
      <c r="G29" s="16">
        <v>3.0714285714285716</v>
      </c>
      <c r="H29" s="16">
        <v>7.7142857142857144</v>
      </c>
      <c r="I29" s="104">
        <v>0.5</v>
      </c>
      <c r="J29" s="16">
        <v>7.0714285714285712</v>
      </c>
      <c r="K29" s="16">
        <v>10.428571428571429</v>
      </c>
      <c r="L29" s="104">
        <v>3.5952380952380949</v>
      </c>
      <c r="M29" s="16">
        <v>7</v>
      </c>
      <c r="N29" s="16">
        <v>2.6923076923076925</v>
      </c>
      <c r="O29" s="104">
        <v>6.1025641025641022</v>
      </c>
      <c r="P29" s="16">
        <v>6.9230769230769234</v>
      </c>
      <c r="Q29" s="16">
        <v>2.8461538461538463</v>
      </c>
      <c r="R29" s="104">
        <v>5.9743589743589745</v>
      </c>
      <c r="S29" s="16">
        <v>3.3846153846153846</v>
      </c>
      <c r="T29" s="16">
        <v>4.1538461538461542</v>
      </c>
      <c r="U29" s="104">
        <v>1.9999999999999998</v>
      </c>
      <c r="V29" s="27">
        <f>D29+G29+J29+M29+P29+S29</f>
        <v>37.450549450549453</v>
      </c>
      <c r="W29" s="27">
        <f>E29+H29+K29+N29+Q29+T29</f>
        <v>36.219780219780219</v>
      </c>
      <c r="X29" s="108">
        <f>F29+I29+L29+O29+R29+U29</f>
        <v>25.377289377289376</v>
      </c>
      <c r="Y29" s="6">
        <v>14</v>
      </c>
    </row>
    <row r="30" spans="1:25" ht="15">
      <c r="A30" s="14">
        <v>26</v>
      </c>
      <c r="B30" s="7" t="s">
        <v>148</v>
      </c>
      <c r="C30" s="18">
        <v>250.64263333333335</v>
      </c>
      <c r="D30" s="16">
        <v>8.4</v>
      </c>
      <c r="E30" s="16">
        <v>11.2</v>
      </c>
      <c r="F30" s="104">
        <v>4.6666666666666679</v>
      </c>
      <c r="G30" s="16">
        <v>2.8</v>
      </c>
      <c r="H30" s="16">
        <v>6.8</v>
      </c>
      <c r="I30" s="104">
        <v>0.53333333333333321</v>
      </c>
      <c r="J30" s="16">
        <v>9.1999999999999993</v>
      </c>
      <c r="K30" s="16">
        <v>10.4</v>
      </c>
      <c r="L30" s="104">
        <v>5.7333333333333325</v>
      </c>
      <c r="M30" s="16">
        <v>6</v>
      </c>
      <c r="N30" s="16">
        <v>4</v>
      </c>
      <c r="O30" s="104">
        <v>4.666666666666667</v>
      </c>
      <c r="P30" s="16">
        <v>6.6</v>
      </c>
      <c r="Q30" s="16">
        <v>3</v>
      </c>
      <c r="R30" s="104">
        <v>5.6</v>
      </c>
      <c r="S30" s="16">
        <v>2</v>
      </c>
      <c r="T30" s="16">
        <v>3.8</v>
      </c>
      <c r="U30" s="104">
        <v>0.73333333333333339</v>
      </c>
      <c r="V30" s="27">
        <f>D30+G30+J30+M30+P30+S30</f>
        <v>35</v>
      </c>
      <c r="W30" s="27">
        <f>E30+H30+K30+N30+Q30+T30</f>
        <v>39.199999999999996</v>
      </c>
      <c r="X30" s="108">
        <f>F30+I30+L30+O30+R30+U30</f>
        <v>21.933333333333337</v>
      </c>
      <c r="Y30" s="6">
        <v>5</v>
      </c>
    </row>
    <row r="31" spans="1:25" ht="15">
      <c r="A31" s="14">
        <v>27</v>
      </c>
      <c r="B31" s="7" t="s">
        <v>151</v>
      </c>
      <c r="C31" s="18">
        <v>250.58333333333334</v>
      </c>
      <c r="D31" s="16">
        <v>7.833333333333333</v>
      </c>
      <c r="E31" s="16">
        <v>9.0833333333333339</v>
      </c>
      <c r="F31" s="104">
        <v>4.8055555555555554</v>
      </c>
      <c r="G31" s="16">
        <v>2.9166666666666665</v>
      </c>
      <c r="H31" s="16">
        <v>8</v>
      </c>
      <c r="I31" s="104">
        <v>0.25</v>
      </c>
      <c r="J31" s="16">
        <v>7.75</v>
      </c>
      <c r="K31" s="16">
        <v>8.5833333333333339</v>
      </c>
      <c r="L31" s="104">
        <v>4.8888888888888893</v>
      </c>
      <c r="M31" s="16">
        <v>4.916666666666667</v>
      </c>
      <c r="N31" s="16">
        <v>4</v>
      </c>
      <c r="O31" s="104">
        <v>3.5833333333333339</v>
      </c>
      <c r="P31" s="16">
        <v>6</v>
      </c>
      <c r="Q31" s="16">
        <v>3.3333333333333335</v>
      </c>
      <c r="R31" s="104">
        <v>4.8888888888888893</v>
      </c>
      <c r="S31" s="16">
        <v>2.5</v>
      </c>
      <c r="T31" s="16">
        <v>3</v>
      </c>
      <c r="U31" s="104">
        <v>1.5</v>
      </c>
      <c r="V31" s="27">
        <f>D31+G31+J31+M31+P31+S31</f>
        <v>31.916666666666668</v>
      </c>
      <c r="W31" s="27">
        <f>E31+H31+K31+N31+Q31+T31</f>
        <v>36.000000000000007</v>
      </c>
      <c r="X31" s="108">
        <f>F31+I31+L31+O31+R31+U31</f>
        <v>19.916666666666668</v>
      </c>
      <c r="Y31" s="6">
        <v>12</v>
      </c>
    </row>
    <row r="32" spans="1:25" ht="15">
      <c r="A32" s="14">
        <v>28</v>
      </c>
      <c r="B32" s="7" t="s">
        <v>155</v>
      </c>
      <c r="C32" s="18">
        <v>247.54166666666666</v>
      </c>
      <c r="D32" s="16">
        <v>7.2631578947368425</v>
      </c>
      <c r="E32" s="16">
        <v>11.105263157894736</v>
      </c>
      <c r="F32" s="104">
        <v>3.5614035087719302</v>
      </c>
      <c r="G32" s="16">
        <v>3.0526315789473686</v>
      </c>
      <c r="H32" s="16">
        <v>10.578947368421053</v>
      </c>
      <c r="I32" s="104">
        <v>-0.47368421052631593</v>
      </c>
      <c r="J32" s="16">
        <v>6.8947368421052628</v>
      </c>
      <c r="K32" s="16">
        <v>10.894736842105264</v>
      </c>
      <c r="L32" s="104">
        <v>3.2631578947368416</v>
      </c>
      <c r="M32" s="16">
        <v>4.7368421052631575</v>
      </c>
      <c r="N32" s="16">
        <v>4.6315789473684212</v>
      </c>
      <c r="O32" s="104">
        <v>3.1929824561403501</v>
      </c>
      <c r="P32" s="16">
        <v>5.3684210526315788</v>
      </c>
      <c r="Q32" s="16">
        <v>4.1052631578947372</v>
      </c>
      <c r="R32" s="104">
        <v>4</v>
      </c>
      <c r="S32" s="16">
        <v>3.1052631578947367</v>
      </c>
      <c r="T32" s="16">
        <v>5</v>
      </c>
      <c r="U32" s="104">
        <v>1.43859649122807</v>
      </c>
      <c r="V32" s="27">
        <f>D32+G32+J32+M32+P32+S32</f>
        <v>30.421052631578945</v>
      </c>
      <c r="W32" s="27">
        <f>E32+H32+K32+N32+Q32+T32</f>
        <v>46.31578947368422</v>
      </c>
      <c r="X32" s="108">
        <f>F32+I32+L32+O32+R32+U32</f>
        <v>14.982456140350875</v>
      </c>
      <c r="Y32" s="6">
        <v>19</v>
      </c>
    </row>
    <row r="33" spans="1:25" ht="15">
      <c r="A33" s="14">
        <v>29</v>
      </c>
      <c r="B33" s="7" t="s">
        <v>166</v>
      </c>
      <c r="C33" s="18">
        <v>246.31643333333332</v>
      </c>
      <c r="D33" s="16">
        <v>8</v>
      </c>
      <c r="E33" s="16">
        <v>10</v>
      </c>
      <c r="F33" s="104">
        <v>4.6666666666666661</v>
      </c>
      <c r="G33" s="16">
        <v>3.5714285714285716</v>
      </c>
      <c r="H33" s="16">
        <v>9.2857142857142865</v>
      </c>
      <c r="I33" s="104">
        <v>0.47619047619047628</v>
      </c>
      <c r="J33" s="16">
        <v>7.1904761904761907</v>
      </c>
      <c r="K33" s="16">
        <v>10.523809523809524</v>
      </c>
      <c r="L33" s="104">
        <v>3.6825396825396828</v>
      </c>
      <c r="M33" s="16">
        <v>4.666666666666667</v>
      </c>
      <c r="N33" s="16">
        <v>4.666666666666667</v>
      </c>
      <c r="O33" s="104">
        <v>3.1111111111111116</v>
      </c>
      <c r="P33" s="16">
        <v>5.9047619047619051</v>
      </c>
      <c r="Q33" s="16">
        <v>3.6666666666666665</v>
      </c>
      <c r="R33" s="104">
        <v>4.6825396825396828</v>
      </c>
      <c r="S33" s="16">
        <v>3.6666666666666665</v>
      </c>
      <c r="T33" s="16">
        <v>3.6190476190476191</v>
      </c>
      <c r="U33" s="104">
        <v>2.4603174603174605</v>
      </c>
      <c r="V33" s="27">
        <f>D33+G33+J33+M33+P33+S33</f>
        <v>33</v>
      </c>
      <c r="W33" s="27">
        <f>E33+H33+K33+N33+Q33+T33</f>
        <v>41.761904761904759</v>
      </c>
      <c r="X33" s="108">
        <f>F33+I33+L33+O33+R33+U33</f>
        <v>19.079365079365083</v>
      </c>
      <c r="Y33" s="6">
        <v>21</v>
      </c>
    </row>
    <row r="34" spans="1:25" ht="15">
      <c r="A34" s="14">
        <v>30</v>
      </c>
      <c r="B34" s="7" t="s">
        <v>168</v>
      </c>
      <c r="C34" s="18">
        <v>245.60089687499999</v>
      </c>
      <c r="D34" s="16">
        <v>7.71875</v>
      </c>
      <c r="E34" s="16">
        <v>9.5625</v>
      </c>
      <c r="F34" s="104">
        <v>4.53125</v>
      </c>
      <c r="G34" s="16">
        <v>4.15625</v>
      </c>
      <c r="H34" s="16">
        <v>10.09375</v>
      </c>
      <c r="I34" s="104">
        <v>0.79166666666666652</v>
      </c>
      <c r="J34" s="16">
        <v>6.875</v>
      </c>
      <c r="K34" s="16">
        <v>9.875</v>
      </c>
      <c r="L34" s="104">
        <v>3.5833333333333335</v>
      </c>
      <c r="M34" s="16">
        <v>4.4375</v>
      </c>
      <c r="N34" s="16">
        <v>4.21875</v>
      </c>
      <c r="O34" s="104">
        <v>3.03125</v>
      </c>
      <c r="P34" s="16">
        <v>5.59375</v>
      </c>
      <c r="Q34" s="16">
        <v>3.9375</v>
      </c>
      <c r="R34" s="104">
        <v>4.28125</v>
      </c>
      <c r="S34" s="16">
        <v>3.84375</v>
      </c>
      <c r="T34" s="16">
        <v>4.8125</v>
      </c>
      <c r="U34" s="104">
        <v>2.239583333333333</v>
      </c>
      <c r="V34" s="27">
        <f>D34+G34+J34+M34+P34+S34</f>
        <v>32.625</v>
      </c>
      <c r="W34" s="27">
        <f>E34+H34+K34+N34+Q34+T34</f>
        <v>42.5</v>
      </c>
      <c r="X34" s="108">
        <f>F34+I34+L34+O34+R34+U34</f>
        <v>18.458333333333332</v>
      </c>
      <c r="Y34" s="6">
        <v>32</v>
      </c>
    </row>
    <row r="35" spans="1:25" ht="15">
      <c r="A35" s="14">
        <v>31</v>
      </c>
      <c r="B35" s="7" t="s">
        <v>149</v>
      </c>
      <c r="C35" s="18">
        <v>241.02227999999997</v>
      </c>
      <c r="D35" s="16">
        <v>6.44</v>
      </c>
      <c r="E35" s="16">
        <v>9.44</v>
      </c>
      <c r="F35" s="104">
        <v>3.2933333333333339</v>
      </c>
      <c r="G35" s="16">
        <v>2.44</v>
      </c>
      <c r="H35" s="16">
        <v>6.68</v>
      </c>
      <c r="I35" s="104">
        <v>0.21333333333333337</v>
      </c>
      <c r="J35" s="16">
        <v>7.8</v>
      </c>
      <c r="K35" s="16">
        <v>9.1999999999999993</v>
      </c>
      <c r="L35" s="104">
        <v>4.7333333333333334</v>
      </c>
      <c r="M35" s="16">
        <v>5.08</v>
      </c>
      <c r="N35" s="16">
        <v>3.84</v>
      </c>
      <c r="O35" s="104">
        <v>3.8</v>
      </c>
      <c r="P35" s="16">
        <v>5.2</v>
      </c>
      <c r="Q35" s="16">
        <v>3.88</v>
      </c>
      <c r="R35" s="104">
        <v>3.9066666666666672</v>
      </c>
      <c r="S35" s="16">
        <v>1.6</v>
      </c>
      <c r="T35" s="16">
        <v>2.72</v>
      </c>
      <c r="U35" s="104">
        <v>0.69333333333333336</v>
      </c>
      <c r="V35" s="27">
        <f>D35+G35+J35+M35+P35+S35</f>
        <v>28.56</v>
      </c>
      <c r="W35" s="27">
        <f>E35+H35+K35+N35+Q35+T35</f>
        <v>35.76</v>
      </c>
      <c r="X35" s="108">
        <f>F35+I35+L35+O35+R35+U35</f>
        <v>16.64</v>
      </c>
      <c r="Y35" s="6">
        <v>25</v>
      </c>
    </row>
    <row r="36" spans="1:25" ht="15">
      <c r="A36" s="14">
        <v>32</v>
      </c>
      <c r="B36" s="7" t="s">
        <v>154</v>
      </c>
      <c r="C36" s="18">
        <v>236.21869333333331</v>
      </c>
      <c r="D36" s="16">
        <v>7.0666666666666664</v>
      </c>
      <c r="E36" s="16">
        <v>10.199999999999999</v>
      </c>
      <c r="F36" s="104">
        <v>3.6666666666666665</v>
      </c>
      <c r="G36" s="16">
        <v>3.0666666666666669</v>
      </c>
      <c r="H36" s="16">
        <v>9</v>
      </c>
      <c r="I36" s="104">
        <v>6.6666666666666874E-2</v>
      </c>
      <c r="J36" s="16">
        <v>7.2666666666666666</v>
      </c>
      <c r="K36" s="16">
        <v>10.199999999999999</v>
      </c>
      <c r="L36" s="104">
        <v>3.8666666666666667</v>
      </c>
      <c r="M36" s="16">
        <v>4.333333333333333</v>
      </c>
      <c r="N36" s="16">
        <v>4.333333333333333</v>
      </c>
      <c r="O36" s="104">
        <v>2.8888888888888884</v>
      </c>
      <c r="P36" s="16">
        <v>5.333333333333333</v>
      </c>
      <c r="Q36" s="16">
        <v>4.1333333333333337</v>
      </c>
      <c r="R36" s="104">
        <v>3.9555555555555548</v>
      </c>
      <c r="S36" s="16">
        <v>1.9333333333333333</v>
      </c>
      <c r="T36" s="16">
        <v>4.5999999999999996</v>
      </c>
      <c r="U36" s="104">
        <v>0.40000000000000013</v>
      </c>
      <c r="V36" s="27">
        <f>D36+G36+J36+M36+P36+S36</f>
        <v>28.999999999999996</v>
      </c>
      <c r="W36" s="27">
        <f>E36+H36+K36+N36+Q36+T36</f>
        <v>42.466666666666669</v>
      </c>
      <c r="X36" s="108">
        <f>F36+I36+L36+O36+R36+U36</f>
        <v>14.844444444444443</v>
      </c>
      <c r="Y36" s="6">
        <v>15</v>
      </c>
    </row>
    <row r="37" spans="1:25" ht="15.75" thickBot="1">
      <c r="A37" s="14">
        <v>33</v>
      </c>
      <c r="B37" s="7" t="s">
        <v>169</v>
      </c>
      <c r="C37" s="18">
        <v>228.94122000000002</v>
      </c>
      <c r="D37" s="16">
        <v>7</v>
      </c>
      <c r="E37" s="16">
        <v>10.666666666666666</v>
      </c>
      <c r="F37" s="104">
        <v>3.4444444444444446</v>
      </c>
      <c r="G37" s="16">
        <v>2.7333333333333334</v>
      </c>
      <c r="H37" s="16">
        <v>9.6666666666666661</v>
      </c>
      <c r="I37" s="104">
        <v>-0.48888888888888848</v>
      </c>
      <c r="J37" s="16">
        <v>7</v>
      </c>
      <c r="K37" s="16">
        <v>11.666666666666666</v>
      </c>
      <c r="L37" s="104">
        <v>3.1111111111111112</v>
      </c>
      <c r="M37" s="16">
        <v>4.2</v>
      </c>
      <c r="N37" s="16">
        <v>4.4666666666666668</v>
      </c>
      <c r="O37" s="104">
        <v>2.7111111111111112</v>
      </c>
      <c r="P37" s="16">
        <v>4.666666666666667</v>
      </c>
      <c r="Q37" s="16">
        <v>4.666666666666667</v>
      </c>
      <c r="R37" s="104">
        <v>3.1111111111111116</v>
      </c>
      <c r="S37" s="16">
        <v>2.8</v>
      </c>
      <c r="T37" s="16">
        <v>4.8</v>
      </c>
      <c r="U37" s="104">
        <v>1.2</v>
      </c>
      <c r="V37" s="27">
        <f>D37+G37+J37+M37+P37+S37</f>
        <v>28.400000000000002</v>
      </c>
      <c r="W37" s="27">
        <f>E37+H37+K37+N37+Q37+T37</f>
        <v>45.93333333333333</v>
      </c>
      <c r="X37" s="108">
        <f>F37+I37+L37+O37+R37+U37</f>
        <v>13.088888888888889</v>
      </c>
      <c r="Y37" s="6">
        <v>15</v>
      </c>
    </row>
    <row r="38" spans="1:25" ht="30.75" customHeight="1" thickBot="1">
      <c r="A38" s="135" t="s">
        <v>183</v>
      </c>
      <c r="B38" s="137"/>
      <c r="C38" s="46">
        <v>288.36712231015099</v>
      </c>
      <c r="D38" s="145">
        <v>8.3148232112662992</v>
      </c>
      <c r="E38" s="146"/>
      <c r="F38" s="147"/>
      <c r="G38" s="145">
        <v>2.2429410246483417</v>
      </c>
      <c r="H38" s="146"/>
      <c r="I38" s="147"/>
      <c r="J38" s="145">
        <v>6.6141324687056366</v>
      </c>
      <c r="K38" s="146"/>
      <c r="L38" s="147"/>
      <c r="M38" s="145">
        <v>5.4617898587410787</v>
      </c>
      <c r="N38" s="146"/>
      <c r="O38" s="147"/>
      <c r="P38" s="145">
        <v>5.6640633324068261</v>
      </c>
      <c r="Q38" s="146"/>
      <c r="R38" s="147"/>
      <c r="S38" s="145">
        <v>2.9346329016894122</v>
      </c>
      <c r="T38" s="146"/>
      <c r="U38" s="147"/>
      <c r="V38" s="148" t="s">
        <v>184</v>
      </c>
      <c r="W38" s="149"/>
      <c r="X38" s="150"/>
      <c r="Y38" s="46">
        <f>SUM(Y5:Y37)</f>
        <v>1640</v>
      </c>
    </row>
  </sheetData>
  <sortState ref="A5:Y37">
    <sortCondition descending="1" ref="C5:C37"/>
  </sortState>
  <mergeCells count="16">
    <mergeCell ref="D3:F3"/>
    <mergeCell ref="G3:I3"/>
    <mergeCell ref="J3:L3"/>
    <mergeCell ref="M3:O3"/>
    <mergeCell ref="P3:R3"/>
    <mergeCell ref="S3:U3"/>
    <mergeCell ref="A3:C3"/>
    <mergeCell ref="V3:X3"/>
    <mergeCell ref="V38:X38"/>
    <mergeCell ref="D38:F38"/>
    <mergeCell ref="G38:I38"/>
    <mergeCell ref="J38:L38"/>
    <mergeCell ref="M38:O38"/>
    <mergeCell ref="P38:R38"/>
    <mergeCell ref="S38:U38"/>
    <mergeCell ref="A38:B38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9</vt:i4>
      </vt:variant>
    </vt:vector>
  </HeadingPairs>
  <TitlesOfParts>
    <vt:vector size="9" baseType="lpstr">
      <vt:lpstr>GENEL</vt:lpstr>
      <vt:lpstr>GENEL (Sıralama)</vt:lpstr>
      <vt:lpstr>MERKEZ</vt:lpstr>
      <vt:lpstr>ADİLCEVAZ</vt:lpstr>
      <vt:lpstr>AHLAT</vt:lpstr>
      <vt:lpstr>GÜROYMAK</vt:lpstr>
      <vt:lpstr>HİZAN</vt:lpstr>
      <vt:lpstr>MUTKİ</vt:lpstr>
      <vt:lpstr>TATVAN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ARGE</dc:creator>
  <cp:lastModifiedBy>infotekbilgisayar</cp:lastModifiedBy>
  <cp:lastPrinted>2019-07-02T09:52:23Z</cp:lastPrinted>
  <dcterms:created xsi:type="dcterms:W3CDTF">2019-06-24T07:58:05Z</dcterms:created>
  <dcterms:modified xsi:type="dcterms:W3CDTF">2019-07-04T07:08:57Z</dcterms:modified>
</cp:coreProperties>
</file>